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drawings/drawing1.xml" ContentType="application/vnd.openxmlformats-officedocument.drawing+xml"/>
  <Override PartName="/xl/sharedStrings.xml" ContentType="application/vnd.openxmlformats-officedocument.spreadsheetml.sharedStrings+xml"/>
  <Override PartName="/xl/calcChain.xml" ContentType="application/vnd.openxmlformats-officedocument.spreadsheetml.calcChain+xml"/>
  <Override PartName="/xl/externalLinks/externalLink1.xml" ContentType="application/vnd.openxmlformats-officedocument.spreadsheetml.externalLink+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customXml/itemProps4.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5"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27426"/>
  <workbookPr autoCompressPictures="0"/>
  <mc:AlternateContent xmlns:mc="http://schemas.openxmlformats.org/markup-compatibility/2006">
    <mc:Choice Requires="x15">
      <x15ac:absPath xmlns:x15ac="http://schemas.microsoft.com/office/spreadsheetml/2010/11/ac" url="/Users/samuelpalmer/Desktop/"/>
    </mc:Choice>
  </mc:AlternateContent>
  <bookViews>
    <workbookView xWindow="0" yWindow="460" windowWidth="15600" windowHeight="9440"/>
  </bookViews>
  <sheets>
    <sheet name="AWP UNDP" sheetId="1" r:id="rId1"/>
    <sheet name="Sheet1" sheetId="6" r:id="rId2"/>
  </sheets>
  <externalReferences>
    <externalReference r:id="rId3"/>
  </externalReferences>
  <definedNames>
    <definedName name="_POS2">#REF!</definedName>
    <definedName name="_PRO1">#REF!</definedName>
    <definedName name="cty">#REF!</definedName>
    <definedName name="_xlnm.Database">#REF!</definedName>
    <definedName name="dataPA">#REF!</definedName>
    <definedName name="_xlnm.Print_Area" localSheetId="0">'AWP UNDP'!$A$1:$BD$29</definedName>
    <definedName name="_xlnm.Print_Titles" localSheetId="0">'AWP UNDP'!$8:$9</definedName>
    <definedName name="rangeIP">'[1]pivot-ipproforma'!$A$5:$B$1174</definedName>
    <definedName name="rangenogs">'[1]NOGS-proforma07'!$A$5:$B$332</definedName>
    <definedName name="summary">#REF!</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BE21" i="1" l="1"/>
  <c r="BD21" i="1"/>
  <c r="BD22" i="1"/>
  <c r="J21" i="1"/>
  <c r="J22" i="1"/>
  <c r="BH29" i="1"/>
  <c r="J7" i="6"/>
  <c r="I11" i="6"/>
  <c r="I14" i="6"/>
</calcChain>
</file>

<file path=xl/sharedStrings.xml><?xml version="1.0" encoding="utf-8"?>
<sst xmlns="http://schemas.openxmlformats.org/spreadsheetml/2006/main" count="56" uniqueCount="53">
  <si>
    <t>Timeframe</t>
  </si>
  <si>
    <t>Q1</t>
  </si>
  <si>
    <t>Q2</t>
  </si>
  <si>
    <t>Q3</t>
  </si>
  <si>
    <t>Q4</t>
  </si>
  <si>
    <t>Budget Description</t>
  </si>
  <si>
    <t>Project/Programme Title:</t>
  </si>
  <si>
    <t>Amount (USD)</t>
  </si>
  <si>
    <t>Expected Outputs</t>
  </si>
  <si>
    <t>And baseline, associated indicators and annual targets</t>
  </si>
  <si>
    <t>Planned Activities</t>
  </si>
  <si>
    <t xml:space="preserve"> </t>
  </si>
  <si>
    <t>x</t>
  </si>
  <si>
    <t>UNDP Sierra Leone</t>
  </si>
  <si>
    <t>Date:</t>
  </si>
  <si>
    <t>This Annual Work Plan (AWP) is based on Results Management Guidelines (RMG) of UNDP. Once signed by UNDP and the Implementing Partners, the plan authorizes the responsible parties and project management to manage available resources  and  achieve set results.</t>
  </si>
  <si>
    <t>Atlas Award ID:</t>
  </si>
  <si>
    <t xml:space="preserve">Total of Output 1    </t>
  </si>
  <si>
    <t>Funding Souce</t>
  </si>
  <si>
    <t>List activity results and associated actions</t>
  </si>
  <si>
    <t>Responsible Party</t>
  </si>
  <si>
    <t xml:space="preserve">Related CPD Outcome: </t>
  </si>
  <si>
    <t>5: Countries are able to reduce the likelihood of conflict and lower the risk of natural disasters, including from climate change</t>
  </si>
  <si>
    <t>GEF</t>
  </si>
  <si>
    <t>Note</t>
  </si>
  <si>
    <t>Total 2016 Project Budget</t>
  </si>
  <si>
    <t>Annual Work Plan (AWP) for 2016</t>
  </si>
  <si>
    <t>71300 (Local Consultant)</t>
  </si>
  <si>
    <t>71200 (international Consultant)</t>
  </si>
  <si>
    <t>71600 (Travel)</t>
  </si>
  <si>
    <t xml:space="preserve">Atlas Project ID: </t>
  </si>
  <si>
    <t>72500 (Supplies)</t>
  </si>
  <si>
    <t>Planned Budget GEF LDCF</t>
  </si>
  <si>
    <t>X</t>
  </si>
  <si>
    <t>Revised Budget</t>
  </si>
  <si>
    <t>Climate Change Induced Coastal Risk Management in Sierra Leone</t>
  </si>
  <si>
    <t>75700 (Workshop)</t>
  </si>
  <si>
    <t xml:space="preserve">71400 (Contractural Services, Individual) </t>
  </si>
  <si>
    <t>74500 (Miscellaneous Expenses)</t>
  </si>
  <si>
    <t xml:space="preserve">Output 1: Project preparation grant to finalize the UNDP-GEF project document for project “Adapting to Climate Change Induced Coastal Risks management in Sierra Leone
Baseline
- GEF CEO approved Project Identification Form
- UNDP approved Project Initiation Plan
-No pre-feasibility assessment of proposed targeted communities
- No economic analysis of proposed targeted communities
-No institutional capacity plan developed
Indicators
- # of consultations held for the development of reports on coastal protection and adaptation, gender mainstreaming analysis, economic analysis of target communities, institutional capacity assessment report 
- # of consultations held for stakeholders’ input into the prodoc
Target
-Development of the project document for the endorsement of the GEF CEO
</t>
  </si>
  <si>
    <t>Inception Workshop at Hill Vallley            -                    2544</t>
  </si>
  <si>
    <t>Adverts for consultancies                             -                    5430</t>
  </si>
  <si>
    <t>Total Consultancy fees                                  -              136,487</t>
  </si>
  <si>
    <r>
      <t>DSA to Yusif for trip</t>
    </r>
    <r>
      <rPr>
        <u/>
        <sz val="11"/>
        <color rgb="FF1F497D"/>
        <rFont val="Calibri"/>
        <family val="2"/>
      </rPr>
      <t xml:space="preserve"> </t>
    </r>
    <r>
      <rPr>
        <sz val="11"/>
        <color rgb="FF1F497D"/>
        <rFont val="Calibri"/>
        <family val="2"/>
      </rPr>
      <t>with DR. Spencer     -                        92</t>
    </r>
  </si>
  <si>
    <r>
      <t xml:space="preserve">Stationeries for inception Wkshop           -              </t>
    </r>
    <r>
      <rPr>
        <u/>
        <sz val="11"/>
        <color rgb="FF1F497D"/>
        <rFont val="Calibri"/>
        <family val="2"/>
      </rPr>
      <t>       108</t>
    </r>
  </si>
  <si>
    <t>UNDP</t>
  </si>
  <si>
    <t xml:space="preserve"> - Recruitment of lead consultant and team
- Conduct inception workshop
- Conduct pre-feasibility assessment of proposed targeted communities
- Conduct socio-economic and gender analysis of proposed targeted communities
- Develop an institutional capacity plan developed
- Conduct validation workshop</t>
  </si>
  <si>
    <t>Carine Yengayenge</t>
  </si>
  <si>
    <t>Country Director (ai)</t>
  </si>
  <si>
    <t>2017 budget</t>
  </si>
  <si>
    <t>`</t>
  </si>
  <si>
    <t xml:space="preserve">
PRSP Pillar 2 - Managing Natural Resources
Outcome A: By 2018, targeted Government institutions, the private sector, and local communities manage natural resources in a more equitable and sustainable way.
Outcome B: By 2018, communities within targeted districts demonstrate increased resilience to natural and man-made disasters.
</t>
  </si>
  <si>
    <t xml:space="preserve">
UNDAF  Outcome: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</si>
</sst>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_(&quot;$&quot;* #,##0.00_);_(&quot;$&quot;* \(#,##0.00\);_(&quot;$&quot;* &quot;-&quot;??_);_(@_)"/>
    <numFmt numFmtId="165" formatCode="_(* #,##0.00_);_(* \(#,##0.00\);_(* &quot;-&quot;??_);_(@_)"/>
    <numFmt numFmtId="166" formatCode="_-* #,##0_-;\-* #,##0_-;_-* &quot;-&quot;??_-;_-@_-"/>
    <numFmt numFmtId="167" formatCode="_-* #,##0.0_-;\-* #,##0.0_-;_-* &quot;-&quot;??_-;_-@_-"/>
    <numFmt numFmtId="168" formatCode="_-* #,##0.0_-;\-* #,##0.0_-;_-* &quot;-&quot;?_-;_-@_-"/>
  </numFmts>
  <fonts count="33" x14ac:knownFonts="1">
    <font>
      <sz val="8.5"/>
      <name val="MS Sans Serif"/>
    </font>
    <font>
      <sz val="11"/>
      <color theme="1"/>
      <name val="Calibri"/>
      <family val="2"/>
      <scheme val="minor"/>
    </font>
    <font>
      <sz val="8.5"/>
      <name val="MS Sans Serif"/>
      <family val="2"/>
    </font>
    <font>
      <sz val="9"/>
      <name val="MS Sans Serif"/>
      <family val="2"/>
    </font>
    <font>
      <sz val="8"/>
      <name val="MS Sans Serif"/>
      <family val="2"/>
    </font>
    <font>
      <sz val="10"/>
      <name val="Arial"/>
      <family val="2"/>
    </font>
    <font>
      <sz val="11"/>
      <color indexed="8"/>
      <name val="Calibri"/>
      <family val="2"/>
    </font>
    <font>
      <u/>
      <sz val="8.5"/>
      <color theme="10"/>
      <name val="MS Sans Serif"/>
      <family val="2"/>
    </font>
    <font>
      <u/>
      <sz val="8.5"/>
      <color theme="11"/>
      <name val="MS Sans Serif"/>
      <family val="2"/>
    </font>
    <font>
      <sz val="11"/>
      <color indexed="56"/>
      <name val="Myriad Pro"/>
      <family val="2"/>
    </font>
    <font>
      <sz val="11"/>
      <name val="MS Sans Serif"/>
      <family val="2"/>
    </font>
    <font>
      <sz val="11"/>
      <color rgb="FF00B050"/>
      <name val="Myriad Pro"/>
      <family val="2"/>
    </font>
    <font>
      <sz val="12"/>
      <name val="Calibri"/>
      <family val="2"/>
      <scheme val="minor"/>
    </font>
    <font>
      <b/>
      <sz val="12"/>
      <name val="Calibri"/>
      <family val="2"/>
      <scheme val="minor"/>
    </font>
    <font>
      <b/>
      <sz val="12"/>
      <color theme="1"/>
      <name val="Calibri"/>
      <family val="2"/>
      <scheme val="minor"/>
    </font>
    <font>
      <sz val="12"/>
      <color theme="1"/>
      <name val="Calibri"/>
      <family val="2"/>
      <scheme val="minor"/>
    </font>
    <font>
      <sz val="10"/>
      <name val="Calibri"/>
      <family val="2"/>
      <scheme val="minor"/>
    </font>
    <font>
      <sz val="11"/>
      <color indexed="56"/>
      <name val="Calibri"/>
      <family val="2"/>
      <scheme val="minor"/>
    </font>
    <font>
      <sz val="12"/>
      <color indexed="56"/>
      <name val="Calibri"/>
      <family val="2"/>
      <scheme val="minor"/>
    </font>
    <font>
      <sz val="11"/>
      <name val="Calibri"/>
      <family val="2"/>
      <scheme val="minor"/>
    </font>
    <font>
      <b/>
      <i/>
      <sz val="14"/>
      <color indexed="56"/>
      <name val="Calibri"/>
      <family val="2"/>
      <scheme val="minor"/>
    </font>
    <font>
      <sz val="14"/>
      <color indexed="56"/>
      <name val="Calibri"/>
      <family val="2"/>
      <scheme val="minor"/>
    </font>
    <font>
      <sz val="14"/>
      <name val="Calibri"/>
      <family val="2"/>
      <scheme val="minor"/>
    </font>
    <font>
      <i/>
      <sz val="14"/>
      <color indexed="56"/>
      <name val="Calibri"/>
      <family val="2"/>
      <scheme val="minor"/>
    </font>
    <font>
      <b/>
      <sz val="14"/>
      <name val="Calibri"/>
      <family val="2"/>
      <scheme val="minor"/>
    </font>
    <font>
      <b/>
      <sz val="14"/>
      <color rgb="FF008000"/>
      <name val="Calibri"/>
      <family val="2"/>
      <scheme val="minor"/>
    </font>
    <font>
      <b/>
      <sz val="14"/>
      <color indexed="56"/>
      <name val="Calibri"/>
      <family val="2"/>
      <scheme val="minor"/>
    </font>
    <font>
      <b/>
      <sz val="14"/>
      <color rgb="FF00B050"/>
      <name val="Calibri"/>
      <family val="2"/>
      <scheme val="minor"/>
    </font>
    <font>
      <sz val="14"/>
      <color rgb="FF00B050"/>
      <name val="Calibri"/>
      <family val="2"/>
      <scheme val="minor"/>
    </font>
    <font>
      <b/>
      <sz val="14"/>
      <color indexed="9"/>
      <name val="Calibri"/>
      <family val="2"/>
      <scheme val="minor"/>
    </font>
    <font>
      <sz val="11"/>
      <color rgb="FF1F497D"/>
      <name val="Calibri"/>
      <family val="2"/>
    </font>
    <font>
      <u/>
      <sz val="11"/>
      <color rgb="FF1F497D"/>
      <name val="Calibri"/>
      <family val="2"/>
    </font>
    <font>
      <sz val="16"/>
      <color theme="0"/>
      <name val="Myriad Pro"/>
      <family val="2"/>
    </font>
  </fonts>
  <fills count="7">
    <fill>
      <patternFill patternType="none"/>
    </fill>
    <fill>
      <patternFill patternType="gray125"/>
    </fill>
    <fill>
      <patternFill patternType="solid">
        <fgColor indexed="31"/>
        <bgColor indexed="64"/>
      </patternFill>
    </fill>
    <fill>
      <patternFill patternType="solid">
        <fgColor theme="0"/>
        <bgColor indexed="64"/>
      </patternFill>
    </fill>
    <fill>
      <patternFill patternType="solid">
        <fgColor theme="4"/>
        <bgColor indexed="64"/>
      </patternFill>
    </fill>
    <fill>
      <patternFill patternType="solid">
        <fgColor theme="6" tint="0.39997558519241921"/>
        <bgColor indexed="64"/>
      </patternFill>
    </fill>
    <fill>
      <patternFill patternType="solid">
        <fgColor rgb="FF00B050"/>
        <bgColor indexed="64"/>
      </patternFill>
    </fill>
  </fills>
  <borders count="34">
    <border>
      <left/>
      <right/>
      <top/>
      <bottom/>
      <diagonal/>
    </border>
    <border>
      <left/>
      <right/>
      <top style="thin">
        <color auto="1"/>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thin">
        <color auto="1"/>
      </top>
      <bottom/>
      <diagonal/>
    </border>
    <border>
      <left style="thin">
        <color auto="1"/>
      </left>
      <right/>
      <top style="thin">
        <color auto="1"/>
      </top>
      <bottom style="thin">
        <color auto="1"/>
      </bottom>
      <diagonal/>
    </border>
    <border>
      <left style="thin">
        <color auto="1"/>
      </left>
      <right/>
      <top/>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medium">
        <color auto="1"/>
      </left>
      <right style="medium">
        <color auto="1"/>
      </right>
      <top style="medium">
        <color auto="1"/>
      </top>
      <bottom/>
      <diagonal/>
    </border>
    <border>
      <left style="thin">
        <color auto="1"/>
      </left>
      <right/>
      <top style="thin">
        <color auto="1"/>
      </top>
      <bottom/>
      <diagonal/>
    </border>
    <border>
      <left style="thin">
        <color auto="1"/>
      </left>
      <right style="medium">
        <color auto="1"/>
      </right>
      <top/>
      <bottom style="thin">
        <color auto="1"/>
      </bottom>
      <diagonal/>
    </border>
    <border>
      <left style="thin">
        <color auto="1"/>
      </left>
      <right style="medium">
        <color auto="1"/>
      </right>
      <top/>
      <bottom/>
      <diagonal/>
    </border>
    <border>
      <left style="thin">
        <color auto="1"/>
      </left>
      <right/>
      <top/>
      <bottom style="thin">
        <color auto="1"/>
      </bottom>
      <diagonal/>
    </border>
    <border>
      <left style="medium">
        <color auto="1"/>
      </left>
      <right/>
      <top/>
      <bottom style="thin">
        <color auto="1"/>
      </bottom>
      <diagonal/>
    </border>
    <border>
      <left style="medium">
        <color auto="1"/>
      </left>
      <right/>
      <top/>
      <bottom style="medium">
        <color auto="1"/>
      </bottom>
      <diagonal/>
    </border>
  </borders>
  <cellStyleXfs count="509">
    <xf numFmtId="0" fontId="0" fillId="0" borderId="0"/>
    <xf numFmtId="0" fontId="5" fillId="0" borderId="0"/>
    <xf numFmtId="43" fontId="2" fillId="0" borderId="0" applyFont="0" applyFill="0" applyBorder="0" applyAlignment="0" applyProtection="0"/>
    <xf numFmtId="165" fontId="5" fillId="0" borderId="0" applyFont="0" applyFill="0" applyBorder="0" applyAlignment="0" applyProtection="0"/>
    <xf numFmtId="165" fontId="6" fillId="0" borderId="0" applyFont="0" applyFill="0" applyBorder="0" applyAlignment="0" applyProtection="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1" fillId="0" borderId="0"/>
  </cellStyleXfs>
  <cellXfs count="140">
    <xf numFmtId="0" fontId="0" fillId="0" borderId="0" xfId="0"/>
    <xf numFmtId="0" fontId="9" fillId="0" borderId="0" xfId="0" applyFont="1" applyAlignment="1">
      <alignment vertical="top"/>
    </xf>
    <xf numFmtId="0" fontId="9" fillId="0" borderId="0" xfId="0" applyFont="1" applyBorder="1" applyAlignment="1">
      <alignment vertical="top"/>
    </xf>
    <xf numFmtId="0" fontId="9" fillId="0" borderId="0" xfId="0" applyFont="1" applyAlignment="1">
      <alignment vertical="center"/>
    </xf>
    <xf numFmtId="0" fontId="10" fillId="0" borderId="0" xfId="0" applyFont="1" applyBorder="1"/>
    <xf numFmtId="0" fontId="9" fillId="0" borderId="0" xfId="0" applyFont="1" applyBorder="1" applyAlignment="1">
      <alignment vertical="center"/>
    </xf>
    <xf numFmtId="0" fontId="11" fillId="0" borderId="0" xfId="0" applyFont="1" applyBorder="1" applyAlignment="1">
      <alignment vertical="center"/>
    </xf>
    <xf numFmtId="0" fontId="11" fillId="0" borderId="0" xfId="0" applyFont="1" applyAlignment="1">
      <alignment vertical="center"/>
    </xf>
    <xf numFmtId="43" fontId="0" fillId="0" borderId="0" xfId="2" applyFont="1"/>
    <xf numFmtId="165" fontId="0" fillId="0" borderId="0" xfId="0" applyNumberFormat="1"/>
    <xf numFmtId="0" fontId="14" fillId="0" borderId="0" xfId="0" applyFont="1" applyBorder="1" applyAlignment="1">
      <alignment horizontal="left" vertical="top" wrapText="1"/>
    </xf>
    <xf numFmtId="43" fontId="14" fillId="0" borderId="0" xfId="0" applyNumberFormat="1" applyFont="1" applyBorder="1" applyAlignment="1">
      <alignment horizontal="left" vertical="top" wrapText="1"/>
    </xf>
    <xf numFmtId="0" fontId="13" fillId="0" borderId="0" xfId="0" applyFont="1" applyBorder="1" applyAlignment="1">
      <alignment vertical="top" wrapText="1"/>
    </xf>
    <xf numFmtId="0" fontId="14" fillId="0" borderId="0" xfId="0" applyFont="1" applyBorder="1" applyAlignment="1">
      <alignment vertical="top" wrapText="1"/>
    </xf>
    <xf numFmtId="0" fontId="12" fillId="0" borderId="0" xfId="0" applyFont="1" applyBorder="1" applyAlignment="1">
      <alignment horizontal="left" vertical="top" wrapText="1"/>
    </xf>
    <xf numFmtId="0" fontId="12" fillId="0" borderId="0" xfId="0" applyFont="1" applyBorder="1" applyAlignment="1">
      <alignment vertical="top" wrapText="1"/>
    </xf>
    <xf numFmtId="0" fontId="15" fillId="0" borderId="0" xfId="0" applyFont="1" applyBorder="1" applyAlignment="1">
      <alignment vertical="top" wrapText="1"/>
    </xf>
    <xf numFmtId="0" fontId="12" fillId="0" borderId="0" xfId="0" applyFont="1" applyBorder="1" applyAlignment="1">
      <alignment vertical="top"/>
    </xf>
    <xf numFmtId="0" fontId="15" fillId="0" borderId="0" xfId="0" applyFont="1" applyBorder="1" applyAlignment="1">
      <alignment horizontal="left" vertical="center" wrapText="1"/>
    </xf>
    <xf numFmtId="0" fontId="16" fillId="0" borderId="0" xfId="0" applyFont="1" applyBorder="1" applyAlignment="1">
      <alignment vertical="top"/>
    </xf>
    <xf numFmtId="0" fontId="15" fillId="0" borderId="0" xfId="0" applyFont="1" applyBorder="1" applyAlignment="1">
      <alignment horizontal="left" vertical="top" wrapText="1"/>
    </xf>
    <xf numFmtId="43" fontId="17" fillId="0" borderId="0" xfId="2" applyFont="1" applyBorder="1" applyAlignment="1">
      <alignment vertical="top"/>
    </xf>
    <xf numFmtId="168" fontId="12" fillId="0" borderId="0" xfId="0" applyNumberFormat="1" applyFont="1" applyBorder="1" applyAlignment="1">
      <alignment horizontal="left" vertical="top" wrapText="1"/>
    </xf>
    <xf numFmtId="0" fontId="19" fillId="0" borderId="0" xfId="0" applyFont="1" applyBorder="1"/>
    <xf numFmtId="43" fontId="19" fillId="0" borderId="0" xfId="2" applyFont="1" applyBorder="1"/>
    <xf numFmtId="0" fontId="18" fillId="0" borderId="0" xfId="0" applyFont="1" applyAlignment="1">
      <alignment vertical="top" wrapText="1"/>
    </xf>
    <xf numFmtId="0" fontId="17" fillId="0" borderId="0" xfId="0" applyFont="1" applyAlignment="1">
      <alignment vertical="top"/>
    </xf>
    <xf numFmtId="0" fontId="17" fillId="0" borderId="0" xfId="0" applyFont="1" applyBorder="1" applyAlignment="1">
      <alignment vertical="top"/>
    </xf>
    <xf numFmtId="0" fontId="18" fillId="0" borderId="0" xfId="0" applyFont="1" applyBorder="1" applyAlignment="1">
      <alignment horizontal="left" vertical="top" wrapText="1"/>
    </xf>
    <xf numFmtId="0" fontId="12" fillId="0" borderId="0" xfId="0" applyFont="1" applyAlignment="1">
      <alignment vertical="top" wrapText="1"/>
    </xf>
    <xf numFmtId="0" fontId="18" fillId="0" borderId="0" xfId="0" applyFont="1" applyAlignment="1">
      <alignment horizontal="left" vertical="top" wrapText="1"/>
    </xf>
    <xf numFmtId="0" fontId="18" fillId="0" borderId="0" xfId="0" applyFont="1" applyBorder="1" applyAlignment="1">
      <alignment horizontal="left" vertical="top"/>
    </xf>
    <xf numFmtId="0" fontId="12" fillId="0" borderId="0" xfId="0" applyFont="1" applyAlignment="1">
      <alignment vertical="top"/>
    </xf>
    <xf numFmtId="0" fontId="18" fillId="0" borderId="0" xfId="0" applyFont="1" applyAlignment="1">
      <alignment vertical="top"/>
    </xf>
    <xf numFmtId="0" fontId="18" fillId="0" borderId="0" xfId="0" applyFont="1" applyAlignment="1">
      <alignment horizontal="left" vertical="top"/>
    </xf>
    <xf numFmtId="0" fontId="17" fillId="0" borderId="3" xfId="0" applyFont="1" applyBorder="1" applyAlignment="1">
      <alignment vertical="top"/>
    </xf>
    <xf numFmtId="43" fontId="21" fillId="0" borderId="0" xfId="2" applyFont="1" applyBorder="1" applyAlignment="1">
      <alignment vertical="top"/>
    </xf>
    <xf numFmtId="0" fontId="22" fillId="0" borderId="0" xfId="0" applyFont="1" applyBorder="1" applyAlignment="1">
      <alignment horizontal="right" vertical="top" wrapText="1"/>
    </xf>
    <xf numFmtId="0" fontId="24" fillId="2" borderId="5" xfId="17" applyFont="1" applyFill="1" applyBorder="1" applyAlignment="1">
      <alignment horizontal="center" vertical="center" wrapText="1"/>
    </xf>
    <xf numFmtId="0" fontId="24" fillId="2" borderId="6" xfId="17" applyFont="1" applyFill="1" applyBorder="1" applyAlignment="1">
      <alignment horizontal="center" vertical="center" wrapText="1"/>
    </xf>
    <xf numFmtId="0" fontId="21" fillId="0" borderId="0" xfId="0" applyFont="1" applyAlignment="1">
      <alignment vertical="center"/>
    </xf>
    <xf numFmtId="0" fontId="21" fillId="0" borderId="18" xfId="0" applyFont="1" applyBorder="1" applyAlignment="1">
      <alignment vertical="center"/>
    </xf>
    <xf numFmtId="43" fontId="21" fillId="0" borderId="27" xfId="2" applyFont="1" applyBorder="1" applyAlignment="1">
      <alignment vertical="center"/>
    </xf>
    <xf numFmtId="0" fontId="27" fillId="2" borderId="10" xfId="17" applyFont="1" applyFill="1" applyBorder="1" applyAlignment="1">
      <alignment horizontal="left" vertical="center" wrapText="1"/>
    </xf>
    <xf numFmtId="0" fontId="27" fillId="2" borderId="4" xfId="17" applyFont="1" applyFill="1" applyBorder="1" applyAlignment="1">
      <alignment horizontal="left" vertical="center" wrapText="1"/>
    </xf>
    <xf numFmtId="0" fontId="27" fillId="2" borderId="4" xfId="17" applyFont="1" applyFill="1" applyBorder="1" applyAlignment="1">
      <alignment horizontal="left" vertical="top" wrapText="1"/>
    </xf>
    <xf numFmtId="0" fontId="27" fillId="2" borderId="4" xfId="17" applyFont="1" applyFill="1" applyBorder="1" applyAlignment="1">
      <alignment vertical="top" wrapText="1"/>
    </xf>
    <xf numFmtId="0" fontId="27" fillId="2" borderId="4" xfId="17" applyFont="1" applyFill="1" applyBorder="1" applyAlignment="1">
      <alignment horizontal="center" vertical="center" wrapText="1"/>
    </xf>
    <xf numFmtId="166" fontId="27" fillId="2" borderId="21" xfId="2" applyNumberFormat="1" applyFont="1" applyFill="1" applyBorder="1" applyAlignment="1">
      <alignment horizontal="left" vertical="top" wrapText="1"/>
    </xf>
    <xf numFmtId="0" fontId="28" fillId="0" borderId="0" xfId="0" applyFont="1" applyAlignment="1">
      <alignment vertical="center"/>
    </xf>
    <xf numFmtId="0" fontId="28" fillId="0" borderId="18" xfId="0" applyFont="1" applyBorder="1" applyAlignment="1">
      <alignment vertical="center"/>
    </xf>
    <xf numFmtId="0" fontId="22" fillId="0" borderId="20" xfId="0" applyFont="1" applyBorder="1" applyAlignment="1">
      <alignment vertical="top" wrapText="1"/>
    </xf>
    <xf numFmtId="43" fontId="22" fillId="0" borderId="20" xfId="2" applyFont="1" applyBorder="1" applyAlignment="1">
      <alignment horizontal="left" vertical="top" wrapText="1"/>
    </xf>
    <xf numFmtId="0" fontId="22" fillId="0" borderId="3" xfId="0" applyFont="1" applyBorder="1" applyAlignment="1">
      <alignment wrapText="1"/>
    </xf>
    <xf numFmtId="43" fontId="22" fillId="0" borderId="3" xfId="2" applyFont="1" applyBorder="1" applyAlignment="1">
      <alignment horizontal="left" vertical="top"/>
    </xf>
    <xf numFmtId="0" fontId="22" fillId="0" borderId="3" xfId="0" applyFont="1" applyBorder="1" applyAlignment="1">
      <alignment horizontal="left" vertical="top" wrapText="1"/>
    </xf>
    <xf numFmtId="43" fontId="22" fillId="0" borderId="3" xfId="2" applyFont="1" applyBorder="1" applyAlignment="1">
      <alignment horizontal="left" vertical="top" wrapText="1"/>
    </xf>
    <xf numFmtId="0" fontId="24" fillId="4" borderId="11" xfId="0" applyFont="1" applyFill="1" applyBorder="1" applyAlignment="1">
      <alignment vertical="center" wrapText="1"/>
    </xf>
    <xf numFmtId="0" fontId="21" fillId="0" borderId="0" xfId="0" applyFont="1" applyAlignment="1">
      <alignment vertical="top"/>
    </xf>
    <xf numFmtId="0" fontId="21" fillId="0" borderId="18" xfId="0" applyFont="1" applyBorder="1" applyAlignment="1">
      <alignment vertical="top"/>
    </xf>
    <xf numFmtId="0" fontId="24" fillId="4" borderId="1" xfId="0" applyFont="1" applyFill="1" applyBorder="1" applyAlignment="1">
      <alignment horizontal="left" vertical="center" wrapText="1"/>
    </xf>
    <xf numFmtId="0" fontId="24" fillId="4" borderId="12" xfId="0" applyFont="1" applyFill="1" applyBorder="1" applyAlignment="1">
      <alignment horizontal="left" vertical="center" wrapText="1"/>
    </xf>
    <xf numFmtId="0" fontId="29" fillId="4" borderId="13" xfId="0" applyFont="1" applyFill="1" applyBorder="1" applyAlignment="1">
      <alignment horizontal="left" vertical="top" wrapText="1"/>
    </xf>
    <xf numFmtId="0" fontId="24" fillId="4" borderId="14" xfId="0" applyFont="1" applyFill="1" applyBorder="1" applyAlignment="1">
      <alignment vertical="top" wrapText="1"/>
    </xf>
    <xf numFmtId="0" fontId="29" fillId="4" borderId="15" xfId="0" applyFont="1" applyFill="1" applyBorder="1" applyAlignment="1">
      <alignment vertical="top" wrapText="1"/>
    </xf>
    <xf numFmtId="0" fontId="29" fillId="4" borderId="15" xfId="0" applyFont="1" applyFill="1" applyBorder="1" applyAlignment="1">
      <alignment horizontal="right" vertical="center" wrapText="1"/>
    </xf>
    <xf numFmtId="166" fontId="29" fillId="4" borderId="16" xfId="2" applyNumberFormat="1" applyFont="1" applyFill="1" applyBorder="1" applyAlignment="1">
      <alignment horizontal="left" vertical="top" wrapText="1"/>
    </xf>
    <xf numFmtId="0" fontId="26" fillId="0" borderId="0" xfId="0" applyNumberFormat="1" applyFont="1" applyBorder="1" applyAlignment="1">
      <alignment horizontal="left" vertical="top" wrapText="1"/>
    </xf>
    <xf numFmtId="0" fontId="24" fillId="0" borderId="0" xfId="0" applyNumberFormat="1" applyFont="1" applyBorder="1" applyAlignment="1">
      <alignment vertical="top" wrapText="1"/>
    </xf>
    <xf numFmtId="0" fontId="21" fillId="0" borderId="0" xfId="0" applyNumberFormat="1" applyFont="1" applyBorder="1" applyAlignment="1">
      <alignment vertical="top" wrapText="1"/>
    </xf>
    <xf numFmtId="0" fontId="21" fillId="0" borderId="0" xfId="0" applyFont="1" applyBorder="1" applyAlignment="1">
      <alignment vertical="top"/>
    </xf>
    <xf numFmtId="0" fontId="21" fillId="0" borderId="28" xfId="0" applyFont="1" applyBorder="1" applyAlignment="1">
      <alignment horizontal="left" vertical="top"/>
    </xf>
    <xf numFmtId="0" fontId="22" fillId="0" borderId="4" xfId="0" applyFont="1" applyBorder="1" applyAlignment="1">
      <alignment horizontal="center" vertical="top"/>
    </xf>
    <xf numFmtId="0" fontId="22" fillId="0" borderId="22" xfId="0" applyFont="1" applyBorder="1" applyAlignment="1">
      <alignment horizontal="center" vertical="top"/>
    </xf>
    <xf numFmtId="0" fontId="22" fillId="0" borderId="23" xfId="0" applyFont="1" applyBorder="1" applyAlignment="1">
      <alignment horizontal="center" vertical="top"/>
    </xf>
    <xf numFmtId="43" fontId="9" fillId="0" borderId="0" xfId="2" applyFont="1" applyBorder="1" applyAlignment="1">
      <alignment vertical="center"/>
    </xf>
    <xf numFmtId="3" fontId="0" fillId="0" borderId="0" xfId="0" applyNumberFormat="1"/>
    <xf numFmtId="165" fontId="9" fillId="0" borderId="0" xfId="0" applyNumberFormat="1" applyFont="1" applyBorder="1" applyAlignment="1">
      <alignment vertical="top"/>
    </xf>
    <xf numFmtId="43" fontId="22" fillId="0" borderId="4" xfId="2" applyFont="1" applyBorder="1" applyAlignment="1">
      <alignment horizontal="left" vertical="top" wrapText="1"/>
    </xf>
    <xf numFmtId="0" fontId="22" fillId="0" borderId="4" xfId="0" applyFont="1" applyBorder="1" applyAlignment="1">
      <alignment vertical="top" wrapText="1"/>
    </xf>
    <xf numFmtId="0" fontId="22" fillId="0" borderId="22" xfId="0" applyFont="1" applyBorder="1" applyAlignment="1">
      <alignment vertical="top" wrapText="1"/>
    </xf>
    <xf numFmtId="165" fontId="9" fillId="0" borderId="0" xfId="0" applyNumberFormat="1" applyFont="1" applyBorder="1" applyAlignment="1">
      <alignment vertical="center"/>
    </xf>
    <xf numFmtId="0" fontId="30" fillId="0" borderId="0" xfId="0" applyFont="1" applyAlignment="1">
      <alignment vertical="center"/>
    </xf>
    <xf numFmtId="0" fontId="24" fillId="4" borderId="2" xfId="0" applyFont="1" applyFill="1" applyBorder="1" applyAlignment="1">
      <alignment vertical="center" wrapText="1"/>
    </xf>
    <xf numFmtId="0" fontId="29" fillId="4" borderId="2" xfId="0" applyFont="1" applyFill="1" applyBorder="1" applyAlignment="1">
      <alignment horizontal="left" vertical="top" wrapText="1"/>
    </xf>
    <xf numFmtId="0" fontId="24" fillId="4" borderId="2" xfId="0" applyFont="1" applyFill="1" applyBorder="1" applyAlignment="1">
      <alignment vertical="top" wrapText="1"/>
    </xf>
    <xf numFmtId="0" fontId="29" fillId="4" borderId="23" xfId="0" applyFont="1" applyFill="1" applyBorder="1" applyAlignment="1">
      <alignment vertical="top" wrapText="1"/>
    </xf>
    <xf numFmtId="0" fontId="29" fillId="4" borderId="23" xfId="0" applyFont="1" applyFill="1" applyBorder="1" applyAlignment="1">
      <alignment horizontal="right" vertical="center" wrapText="1"/>
    </xf>
    <xf numFmtId="0" fontId="22" fillId="0" borderId="20" xfId="0" applyFont="1" applyBorder="1" applyAlignment="1">
      <alignment vertical="top"/>
    </xf>
    <xf numFmtId="0" fontId="22" fillId="0" borderId="23" xfId="0" applyFont="1" applyBorder="1" applyAlignment="1">
      <alignment vertical="top" wrapText="1"/>
    </xf>
    <xf numFmtId="166" fontId="9" fillId="0" borderId="0" xfId="2" applyNumberFormat="1" applyFont="1" applyBorder="1" applyAlignment="1">
      <alignment vertical="center"/>
    </xf>
    <xf numFmtId="3" fontId="9" fillId="0" borderId="0" xfId="0" applyNumberFormat="1" applyFont="1" applyBorder="1" applyAlignment="1">
      <alignment vertical="top"/>
    </xf>
    <xf numFmtId="165" fontId="10" fillId="0" borderId="0" xfId="0" applyNumberFormat="1" applyFont="1" applyBorder="1"/>
    <xf numFmtId="43" fontId="22" fillId="0" borderId="18" xfId="2" applyFont="1" applyBorder="1" applyAlignment="1">
      <alignment horizontal="left" vertical="top" wrapText="1"/>
    </xf>
    <xf numFmtId="43" fontId="22" fillId="0" borderId="28" xfId="0" applyNumberFormat="1" applyFont="1" applyBorder="1" applyAlignment="1">
      <alignment vertical="top" wrapText="1"/>
    </xf>
    <xf numFmtId="43" fontId="22" fillId="0" borderId="19" xfId="0" applyNumberFormat="1" applyFont="1" applyBorder="1" applyAlignment="1">
      <alignment vertical="top" wrapText="1"/>
    </xf>
    <xf numFmtId="43" fontId="22" fillId="0" borderId="31" xfId="0" applyNumberFormat="1" applyFont="1" applyBorder="1" applyAlignment="1">
      <alignment vertical="top" wrapText="1"/>
    </xf>
    <xf numFmtId="43" fontId="26" fillId="5" borderId="32" xfId="2" applyFont="1" applyFill="1" applyBorder="1" applyAlignment="1">
      <alignment vertical="top"/>
    </xf>
    <xf numFmtId="43" fontId="26" fillId="5" borderId="33" xfId="2" applyFont="1" applyFill="1" applyBorder="1" applyAlignment="1">
      <alignment vertical="top"/>
    </xf>
    <xf numFmtId="165" fontId="9" fillId="3" borderId="20" xfId="0" applyNumberFormat="1" applyFont="1" applyFill="1" applyBorder="1" applyAlignment="1">
      <alignment vertical="top"/>
    </xf>
    <xf numFmtId="43" fontId="27" fillId="2" borderId="11" xfId="2" applyFont="1" applyFill="1" applyBorder="1" applyAlignment="1">
      <alignment horizontal="left" vertical="top" wrapText="1"/>
    </xf>
    <xf numFmtId="43" fontId="27" fillId="2" borderId="20" xfId="2" applyFont="1" applyFill="1" applyBorder="1" applyAlignment="1">
      <alignment horizontal="left" vertical="top" wrapText="1"/>
    </xf>
    <xf numFmtId="43" fontId="32" fillId="6" borderId="20" xfId="2" applyFont="1" applyFill="1" applyBorder="1" applyAlignment="1">
      <alignment vertical="top"/>
    </xf>
    <xf numFmtId="0" fontId="9" fillId="0" borderId="4" xfId="0" applyFont="1" applyBorder="1" applyAlignment="1">
      <alignment horizontal="center" vertical="center"/>
    </xf>
    <xf numFmtId="0" fontId="9" fillId="0" borderId="22" xfId="0" applyFont="1" applyBorder="1" applyAlignment="1">
      <alignment horizontal="center" vertical="center"/>
    </xf>
    <xf numFmtId="0" fontId="9" fillId="0" borderId="23" xfId="0" applyFont="1" applyBorder="1" applyAlignment="1">
      <alignment horizontal="center" vertical="center"/>
    </xf>
    <xf numFmtId="0" fontId="21" fillId="0" borderId="19" xfId="0" applyNumberFormat="1" applyFont="1" applyBorder="1" applyAlignment="1">
      <alignment horizontal="left" vertical="top" wrapText="1"/>
    </xf>
    <xf numFmtId="0" fontId="21" fillId="0" borderId="0" xfId="0" applyNumberFormat="1" applyFont="1" applyBorder="1" applyAlignment="1">
      <alignment horizontal="left" vertical="top" wrapText="1"/>
    </xf>
    <xf numFmtId="0" fontId="25" fillId="3" borderId="0" xfId="0" applyFont="1" applyFill="1" applyBorder="1" applyAlignment="1">
      <alignment horizontal="left" vertical="top" wrapText="1"/>
    </xf>
    <xf numFmtId="167" fontId="29" fillId="4" borderId="19" xfId="2" applyNumberFormat="1" applyFont="1" applyFill="1" applyBorder="1" applyAlignment="1">
      <alignment horizontal="center" vertical="center" wrapText="1"/>
    </xf>
    <xf numFmtId="167" fontId="29" fillId="4" borderId="0" xfId="2" applyNumberFormat="1" applyFont="1" applyFill="1" applyBorder="1" applyAlignment="1">
      <alignment horizontal="center" vertical="center" wrapText="1"/>
    </xf>
    <xf numFmtId="0" fontId="15" fillId="0" borderId="0" xfId="0" applyFont="1" applyBorder="1" applyAlignment="1">
      <alignment horizontal="left" vertical="top" wrapText="1"/>
    </xf>
    <xf numFmtId="0" fontId="21" fillId="0" borderId="21" xfId="0" applyFont="1" applyBorder="1" applyAlignment="1">
      <alignment horizontal="left" vertical="top"/>
    </xf>
    <xf numFmtId="0" fontId="21" fillId="0" borderId="30" xfId="0" applyFont="1" applyBorder="1" applyAlignment="1">
      <alignment horizontal="left" vertical="top"/>
    </xf>
    <xf numFmtId="0" fontId="21" fillId="0" borderId="29" xfId="0" applyFont="1" applyBorder="1" applyAlignment="1">
      <alignment horizontal="left" vertical="top"/>
    </xf>
    <xf numFmtId="0" fontId="21" fillId="0" borderId="21" xfId="0" applyFont="1" applyBorder="1" applyAlignment="1">
      <alignment horizontal="left" vertical="center"/>
    </xf>
    <xf numFmtId="0" fontId="21" fillId="0" borderId="29" xfId="0" applyFont="1" applyBorder="1" applyAlignment="1">
      <alignment horizontal="left" vertical="center"/>
    </xf>
    <xf numFmtId="0" fontId="26" fillId="0" borderId="0" xfId="0" applyNumberFormat="1" applyFont="1" applyBorder="1" applyAlignment="1">
      <alignment horizontal="center" wrapText="1"/>
    </xf>
    <xf numFmtId="0" fontId="12" fillId="0" borderId="2" xfId="0" quotePrefix="1" applyFont="1" applyBorder="1" applyAlignment="1">
      <alignment horizontal="center" wrapText="1"/>
    </xf>
    <xf numFmtId="0" fontId="14" fillId="0" borderId="17" xfId="0" applyFont="1" applyBorder="1" applyAlignment="1">
      <alignment horizontal="left" vertical="center" wrapText="1"/>
    </xf>
    <xf numFmtId="0" fontId="22" fillId="0" borderId="24" xfId="0" applyFont="1" applyBorder="1" applyAlignment="1">
      <alignment horizontal="left" vertical="top" wrapText="1"/>
    </xf>
    <xf numFmtId="0" fontId="22" fillId="0" borderId="25" xfId="0" applyFont="1" applyBorder="1" applyAlignment="1">
      <alignment horizontal="left" vertical="top" wrapText="1"/>
    </xf>
    <xf numFmtId="0" fontId="22" fillId="0" borderId="26" xfId="0" applyFont="1" applyBorder="1" applyAlignment="1">
      <alignment horizontal="left" vertical="top" wrapText="1"/>
    </xf>
    <xf numFmtId="0" fontId="26" fillId="2" borderId="6" xfId="17" applyFont="1" applyFill="1" applyBorder="1" applyAlignment="1">
      <alignment horizontal="left" vertical="top" wrapText="1"/>
    </xf>
    <xf numFmtId="0" fontId="24" fillId="2" borderId="6" xfId="17" applyFont="1" applyFill="1" applyBorder="1" applyAlignment="1">
      <alignment vertical="top" wrapText="1"/>
    </xf>
    <xf numFmtId="0" fontId="24" fillId="2" borderId="4" xfId="17" applyFont="1" applyFill="1" applyBorder="1" applyAlignment="1">
      <alignment vertical="top" wrapText="1"/>
    </xf>
    <xf numFmtId="0" fontId="26" fillId="2" borderId="7" xfId="17" applyFont="1" applyFill="1" applyBorder="1" applyAlignment="1">
      <alignment horizontal="center" vertical="center" wrapText="1"/>
    </xf>
    <xf numFmtId="0" fontId="26" fillId="2" borderId="8" xfId="17" applyFont="1" applyFill="1" applyBorder="1" applyAlignment="1">
      <alignment horizontal="center" vertical="center" wrapText="1"/>
    </xf>
    <xf numFmtId="0" fontId="26" fillId="2" borderId="9" xfId="17" applyFont="1" applyFill="1" applyBorder="1" applyAlignment="1">
      <alignment horizontal="center" vertical="center" wrapText="1"/>
    </xf>
    <xf numFmtId="0" fontId="20" fillId="0" borderId="0" xfId="0" applyFont="1" applyBorder="1" applyAlignment="1">
      <alignment horizontal="center" vertical="top" wrapText="1"/>
    </xf>
    <xf numFmtId="0" fontId="20" fillId="0" borderId="25" xfId="0" applyFont="1" applyBorder="1" applyAlignment="1">
      <alignment horizontal="center" vertical="top" wrapText="1"/>
    </xf>
    <xf numFmtId="0" fontId="23" fillId="3" borderId="0" xfId="0" quotePrefix="1" applyFont="1" applyFill="1" applyBorder="1" applyAlignment="1">
      <alignment horizontal="left" vertical="top" wrapText="1"/>
    </xf>
    <xf numFmtId="0" fontId="23" fillId="3" borderId="25" xfId="0" quotePrefix="1" applyFont="1" applyFill="1" applyBorder="1" applyAlignment="1">
      <alignment horizontal="left" vertical="top" wrapText="1"/>
    </xf>
    <xf numFmtId="0" fontId="24" fillId="3" borderId="0" xfId="0" applyFont="1" applyFill="1" applyBorder="1" applyAlignment="1">
      <alignment horizontal="left" vertical="top" wrapText="1"/>
    </xf>
    <xf numFmtId="0" fontId="24" fillId="3" borderId="25" xfId="0" applyFont="1" applyFill="1" applyBorder="1" applyAlignment="1">
      <alignment horizontal="left" vertical="top" wrapText="1"/>
    </xf>
    <xf numFmtId="0" fontId="25" fillId="0" borderId="0" xfId="17" applyFont="1" applyBorder="1" applyAlignment="1">
      <alignment horizontal="left" vertical="top" wrapText="1"/>
    </xf>
    <xf numFmtId="0" fontId="25" fillId="0" borderId="25" xfId="17" applyFont="1" applyBorder="1" applyAlignment="1">
      <alignment horizontal="left" vertical="top" wrapText="1"/>
    </xf>
    <xf numFmtId="0" fontId="22" fillId="0" borderId="4" xfId="0" applyFont="1" applyBorder="1" applyAlignment="1">
      <alignment horizontal="center" vertical="top"/>
    </xf>
    <xf numFmtId="0" fontId="22" fillId="0" borderId="22" xfId="0" applyFont="1" applyBorder="1" applyAlignment="1">
      <alignment horizontal="center" vertical="top"/>
    </xf>
    <xf numFmtId="0" fontId="22" fillId="0" borderId="23" xfId="0" applyFont="1" applyBorder="1" applyAlignment="1">
      <alignment horizontal="center" vertical="top"/>
    </xf>
  </cellXfs>
  <cellStyles count="509">
    <cellStyle name="0,0_x000d__x000a_NA_x000d__x000a_" xfId="1"/>
    <cellStyle name="Comma" xfId="2" builtinId="3"/>
    <cellStyle name="Comma 2" xfId="3"/>
    <cellStyle name="Comma 3" xfId="4"/>
    <cellStyle name="Currency 2" xfId="5"/>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3" builtinId="9" hidden="1"/>
    <cellStyle name="Followed Hyperlink" xfId="175" builtinId="9" hidden="1"/>
    <cellStyle name="Followed Hyperlink" xfId="177" builtinId="9" hidden="1"/>
    <cellStyle name="Followed Hyperlink" xfId="179" builtinId="9" hidden="1"/>
    <cellStyle name="Followed Hyperlink" xfId="181" builtinId="9" hidden="1"/>
    <cellStyle name="Followed Hyperlink" xfId="183" builtinId="9" hidden="1"/>
    <cellStyle name="Followed Hyperlink" xfId="185" builtinId="9" hidden="1"/>
    <cellStyle name="Followed Hyperlink" xfId="187" builtinId="9" hidden="1"/>
    <cellStyle name="Followed Hyperlink" xfId="189" builtinId="9" hidden="1"/>
    <cellStyle name="Followed Hyperlink" xfId="191" builtinId="9" hidden="1"/>
    <cellStyle name="Followed Hyperlink" xfId="193" builtinId="9" hidden="1"/>
    <cellStyle name="Followed Hyperlink" xfId="195" builtinId="9" hidden="1"/>
    <cellStyle name="Followed Hyperlink" xfId="197" builtinId="9" hidden="1"/>
    <cellStyle name="Followed Hyperlink" xfId="199" builtinId="9" hidden="1"/>
    <cellStyle name="Followed Hyperlink" xfId="201" builtinId="9" hidden="1"/>
    <cellStyle name="Followed Hyperlink" xfId="203" builtinId="9" hidden="1"/>
    <cellStyle name="Followed Hyperlink" xfId="205" builtinId="9" hidden="1"/>
    <cellStyle name="Followed Hyperlink" xfId="207" builtinId="9" hidden="1"/>
    <cellStyle name="Followed Hyperlink" xfId="209" builtinId="9" hidden="1"/>
    <cellStyle name="Followed Hyperlink" xfId="211" builtinId="9" hidden="1"/>
    <cellStyle name="Followed Hyperlink" xfId="213" builtinId="9" hidden="1"/>
    <cellStyle name="Followed Hyperlink" xfId="215" builtinId="9" hidden="1"/>
    <cellStyle name="Followed Hyperlink" xfId="217" builtinId="9" hidden="1"/>
    <cellStyle name="Followed Hyperlink" xfId="219" builtinId="9" hidden="1"/>
    <cellStyle name="Followed Hyperlink" xfId="221" builtinId="9" hidden="1"/>
    <cellStyle name="Followed Hyperlink" xfId="223" builtinId="9" hidden="1"/>
    <cellStyle name="Followed Hyperlink" xfId="225" builtinId="9" hidden="1"/>
    <cellStyle name="Followed Hyperlink" xfId="227" builtinId="9" hidden="1"/>
    <cellStyle name="Followed Hyperlink" xfId="229" builtinId="9" hidden="1"/>
    <cellStyle name="Followed Hyperlink" xfId="231" builtinId="9" hidden="1"/>
    <cellStyle name="Followed Hyperlink" xfId="233" builtinId="9" hidden="1"/>
    <cellStyle name="Followed Hyperlink" xfId="235" builtinId="9" hidden="1"/>
    <cellStyle name="Followed Hyperlink" xfId="237" builtinId="9" hidden="1"/>
    <cellStyle name="Followed Hyperlink" xfId="239" builtinId="9" hidden="1"/>
    <cellStyle name="Followed Hyperlink" xfId="241" builtinId="9" hidden="1"/>
    <cellStyle name="Followed Hyperlink" xfId="243" builtinId="9" hidden="1"/>
    <cellStyle name="Followed Hyperlink" xfId="245" builtinId="9" hidden="1"/>
    <cellStyle name="Followed Hyperlink" xfId="247" builtinId="9" hidden="1"/>
    <cellStyle name="Followed Hyperlink" xfId="249" builtinId="9" hidden="1"/>
    <cellStyle name="Followed Hyperlink" xfId="251" builtinId="9" hidden="1"/>
    <cellStyle name="Followed Hyperlink" xfId="253" builtinId="9" hidden="1"/>
    <cellStyle name="Followed Hyperlink" xfId="255" builtinId="9" hidden="1"/>
    <cellStyle name="Followed Hyperlink" xfId="257" builtinId="9" hidden="1"/>
    <cellStyle name="Followed Hyperlink" xfId="259" builtinId="9" hidden="1"/>
    <cellStyle name="Followed Hyperlink" xfId="261" builtinId="9" hidden="1"/>
    <cellStyle name="Followed Hyperlink" xfId="263" builtinId="9" hidden="1"/>
    <cellStyle name="Followed Hyperlink" xfId="265" builtinId="9" hidden="1"/>
    <cellStyle name="Followed Hyperlink" xfId="267" builtinId="9" hidden="1"/>
    <cellStyle name="Followed Hyperlink" xfId="269" builtinId="9" hidden="1"/>
    <cellStyle name="Followed Hyperlink" xfId="271" builtinId="9" hidden="1"/>
    <cellStyle name="Followed Hyperlink" xfId="273" builtinId="9" hidden="1"/>
    <cellStyle name="Followed Hyperlink" xfId="275" builtinId="9" hidden="1"/>
    <cellStyle name="Followed Hyperlink" xfId="277" builtinId="9" hidden="1"/>
    <cellStyle name="Followed Hyperlink" xfId="279" builtinId="9" hidden="1"/>
    <cellStyle name="Followed Hyperlink" xfId="281" builtinId="9" hidden="1"/>
    <cellStyle name="Followed Hyperlink" xfId="283" builtinId="9" hidden="1"/>
    <cellStyle name="Followed Hyperlink" xfId="285" builtinId="9" hidden="1"/>
    <cellStyle name="Followed Hyperlink" xfId="287" builtinId="9" hidden="1"/>
    <cellStyle name="Followed Hyperlink" xfId="289" builtinId="9" hidden="1"/>
    <cellStyle name="Followed Hyperlink" xfId="291" builtinId="9" hidden="1"/>
    <cellStyle name="Followed Hyperlink" xfId="293" builtinId="9" hidden="1"/>
    <cellStyle name="Followed Hyperlink" xfId="295" builtinId="9" hidden="1"/>
    <cellStyle name="Followed Hyperlink" xfId="297" builtinId="9" hidden="1"/>
    <cellStyle name="Followed Hyperlink" xfId="299" builtinId="9" hidden="1"/>
    <cellStyle name="Followed Hyperlink" xfId="301" builtinId="9" hidden="1"/>
    <cellStyle name="Followed Hyperlink" xfId="303" builtinId="9" hidden="1"/>
    <cellStyle name="Followed Hyperlink" xfId="305" builtinId="9" hidden="1"/>
    <cellStyle name="Followed Hyperlink" xfId="307" builtinId="9" hidden="1"/>
    <cellStyle name="Followed Hyperlink" xfId="309" builtinId="9" hidden="1"/>
    <cellStyle name="Followed Hyperlink" xfId="311" builtinId="9" hidden="1"/>
    <cellStyle name="Followed Hyperlink" xfId="313" builtinId="9" hidden="1"/>
    <cellStyle name="Followed Hyperlink" xfId="315" builtinId="9" hidden="1"/>
    <cellStyle name="Followed Hyperlink" xfId="317" builtinId="9" hidden="1"/>
    <cellStyle name="Followed Hyperlink" xfId="319" builtinId="9" hidden="1"/>
    <cellStyle name="Followed Hyperlink" xfId="321" builtinId="9" hidden="1"/>
    <cellStyle name="Followed Hyperlink" xfId="323" builtinId="9" hidden="1"/>
    <cellStyle name="Followed Hyperlink" xfId="325" builtinId="9" hidden="1"/>
    <cellStyle name="Followed Hyperlink" xfId="327" builtinId="9" hidden="1"/>
    <cellStyle name="Followed Hyperlink" xfId="329" builtinId="9" hidden="1"/>
    <cellStyle name="Followed Hyperlink" xfId="331" builtinId="9" hidden="1"/>
    <cellStyle name="Followed Hyperlink" xfId="333" builtinId="9" hidden="1"/>
    <cellStyle name="Followed Hyperlink" xfId="335" builtinId="9" hidden="1"/>
    <cellStyle name="Followed Hyperlink" xfId="337" builtinId="9" hidden="1"/>
    <cellStyle name="Followed Hyperlink" xfId="339" builtinId="9" hidden="1"/>
    <cellStyle name="Followed Hyperlink" xfId="341" builtinId="9" hidden="1"/>
    <cellStyle name="Followed Hyperlink" xfId="343" builtinId="9" hidden="1"/>
    <cellStyle name="Followed Hyperlink" xfId="345" builtinId="9" hidden="1"/>
    <cellStyle name="Followed Hyperlink" xfId="347" builtinId="9" hidden="1"/>
    <cellStyle name="Followed Hyperlink" xfId="349" builtinId="9" hidden="1"/>
    <cellStyle name="Followed Hyperlink" xfId="351" builtinId="9" hidden="1"/>
    <cellStyle name="Followed Hyperlink" xfId="353" builtinId="9" hidden="1"/>
    <cellStyle name="Followed Hyperlink" xfId="355" builtinId="9" hidden="1"/>
    <cellStyle name="Followed Hyperlink" xfId="357" builtinId="9" hidden="1"/>
    <cellStyle name="Followed Hyperlink" xfId="359" builtinId="9" hidden="1"/>
    <cellStyle name="Followed Hyperlink" xfId="361" builtinId="9" hidden="1"/>
    <cellStyle name="Followed Hyperlink" xfId="363" builtinId="9" hidden="1"/>
    <cellStyle name="Followed Hyperlink" xfId="365" builtinId="9" hidden="1"/>
    <cellStyle name="Followed Hyperlink" xfId="367" builtinId="9" hidden="1"/>
    <cellStyle name="Followed Hyperlink" xfId="369" builtinId="9" hidden="1"/>
    <cellStyle name="Followed Hyperlink" xfId="371" builtinId="9" hidden="1"/>
    <cellStyle name="Followed Hyperlink" xfId="373" builtinId="9" hidden="1"/>
    <cellStyle name="Followed Hyperlink" xfId="375" builtinId="9" hidden="1"/>
    <cellStyle name="Followed Hyperlink" xfId="377" builtinId="9" hidden="1"/>
    <cellStyle name="Followed Hyperlink" xfId="379" builtinId="9" hidden="1"/>
    <cellStyle name="Followed Hyperlink" xfId="381" builtinId="9" hidden="1"/>
    <cellStyle name="Followed Hyperlink" xfId="383" builtinId="9" hidden="1"/>
    <cellStyle name="Followed Hyperlink" xfId="385" builtinId="9" hidden="1"/>
    <cellStyle name="Followed Hyperlink" xfId="387" builtinId="9" hidden="1"/>
    <cellStyle name="Followed Hyperlink" xfId="389" builtinId="9" hidden="1"/>
    <cellStyle name="Followed Hyperlink" xfId="391" builtinId="9" hidden="1"/>
    <cellStyle name="Followed Hyperlink" xfId="393" builtinId="9" hidden="1"/>
    <cellStyle name="Followed Hyperlink" xfId="395" builtinId="9" hidden="1"/>
    <cellStyle name="Followed Hyperlink" xfId="397" builtinId="9" hidden="1"/>
    <cellStyle name="Followed Hyperlink" xfId="399" builtinId="9" hidden="1"/>
    <cellStyle name="Followed Hyperlink" xfId="401" builtinId="9" hidden="1"/>
    <cellStyle name="Followed Hyperlink" xfId="403" builtinId="9" hidden="1"/>
    <cellStyle name="Followed Hyperlink" xfId="405" builtinId="9" hidden="1"/>
    <cellStyle name="Followed Hyperlink" xfId="407" builtinId="9" hidden="1"/>
    <cellStyle name="Followed Hyperlink" xfId="409" builtinId="9" hidden="1"/>
    <cellStyle name="Followed Hyperlink" xfId="411" builtinId="9" hidden="1"/>
    <cellStyle name="Followed Hyperlink" xfId="413" builtinId="9" hidden="1"/>
    <cellStyle name="Followed Hyperlink" xfId="415" builtinId="9" hidden="1"/>
    <cellStyle name="Followed Hyperlink" xfId="417" builtinId="9" hidden="1"/>
    <cellStyle name="Followed Hyperlink" xfId="419" builtinId="9" hidden="1"/>
    <cellStyle name="Followed Hyperlink" xfId="421" builtinId="9" hidden="1"/>
    <cellStyle name="Followed Hyperlink" xfId="423" builtinId="9" hidden="1"/>
    <cellStyle name="Followed Hyperlink" xfId="425" builtinId="9" hidden="1"/>
    <cellStyle name="Followed Hyperlink" xfId="427" builtinId="9" hidden="1"/>
    <cellStyle name="Followed Hyperlink" xfId="429" builtinId="9" hidden="1"/>
    <cellStyle name="Followed Hyperlink" xfId="431" builtinId="9" hidden="1"/>
    <cellStyle name="Followed Hyperlink" xfId="433" builtinId="9" hidden="1"/>
    <cellStyle name="Followed Hyperlink" xfId="435" builtinId="9" hidden="1"/>
    <cellStyle name="Followed Hyperlink" xfId="437" builtinId="9" hidden="1"/>
    <cellStyle name="Followed Hyperlink" xfId="439" builtinId="9" hidden="1"/>
    <cellStyle name="Followed Hyperlink" xfId="441" builtinId="9" hidden="1"/>
    <cellStyle name="Followed Hyperlink" xfId="443" builtinId="9" hidden="1"/>
    <cellStyle name="Followed Hyperlink" xfId="445" builtinId="9" hidden="1"/>
    <cellStyle name="Followed Hyperlink" xfId="447" builtinId="9" hidden="1"/>
    <cellStyle name="Followed Hyperlink" xfId="449" builtinId="9" hidden="1"/>
    <cellStyle name="Followed Hyperlink" xfId="451" builtinId="9" hidden="1"/>
    <cellStyle name="Followed Hyperlink" xfId="453" builtinId="9" hidden="1"/>
    <cellStyle name="Followed Hyperlink" xfId="455" builtinId="9" hidden="1"/>
    <cellStyle name="Followed Hyperlink" xfId="457" builtinId="9" hidden="1"/>
    <cellStyle name="Followed Hyperlink" xfId="459" builtinId="9" hidden="1"/>
    <cellStyle name="Followed Hyperlink" xfId="461" builtinId="9" hidden="1"/>
    <cellStyle name="Followed Hyperlink" xfId="463" builtinId="9" hidden="1"/>
    <cellStyle name="Followed Hyperlink" xfId="465" builtinId="9" hidden="1"/>
    <cellStyle name="Followed Hyperlink" xfId="467" builtinId="9" hidden="1"/>
    <cellStyle name="Followed Hyperlink" xfId="469" builtinId="9" hidden="1"/>
    <cellStyle name="Followed Hyperlink" xfId="471" builtinId="9" hidden="1"/>
    <cellStyle name="Followed Hyperlink" xfId="473" builtinId="9" hidden="1"/>
    <cellStyle name="Followed Hyperlink" xfId="475" builtinId="9" hidden="1"/>
    <cellStyle name="Followed Hyperlink" xfId="477" builtinId="9" hidden="1"/>
    <cellStyle name="Followed Hyperlink" xfId="479" builtinId="9" hidden="1"/>
    <cellStyle name="Followed Hyperlink" xfId="481" builtinId="9" hidden="1"/>
    <cellStyle name="Followed Hyperlink" xfId="483" builtinId="9" hidden="1"/>
    <cellStyle name="Followed Hyperlink" xfId="485" builtinId="9" hidden="1"/>
    <cellStyle name="Followed Hyperlink" xfId="487" builtinId="9" hidden="1"/>
    <cellStyle name="Followed Hyperlink" xfId="489" builtinId="9" hidden="1"/>
    <cellStyle name="Followed Hyperlink" xfId="491" builtinId="9" hidden="1"/>
    <cellStyle name="Followed Hyperlink" xfId="493" builtinId="9" hidden="1"/>
    <cellStyle name="Followed Hyperlink" xfId="495" builtinId="9" hidden="1"/>
    <cellStyle name="Followed Hyperlink" xfId="497" builtinId="9" hidden="1"/>
    <cellStyle name="Followed Hyperlink" xfId="499" builtinId="9" hidden="1"/>
    <cellStyle name="Followed Hyperlink" xfId="501" builtinId="9" hidden="1"/>
    <cellStyle name="Followed Hyperlink" xfId="503" builtinId="9" hidden="1"/>
    <cellStyle name="Followed Hyperlink" xfId="505" builtinId="9" hidden="1"/>
    <cellStyle name="Followed Hyperlink" xfId="507" builtinId="9"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hidden="1"/>
    <cellStyle name="Hyperlink" xfId="176" builtinId="8" hidden="1"/>
    <cellStyle name="Hyperlink" xfId="178" builtinId="8" hidden="1"/>
    <cellStyle name="Hyperlink" xfId="180" builtinId="8" hidden="1"/>
    <cellStyle name="Hyperlink" xfId="182" builtinId="8" hidden="1"/>
    <cellStyle name="Hyperlink" xfId="184" builtinId="8" hidden="1"/>
    <cellStyle name="Hyperlink" xfId="186" builtinId="8" hidden="1"/>
    <cellStyle name="Hyperlink" xfId="188" builtinId="8" hidden="1"/>
    <cellStyle name="Hyperlink" xfId="190" builtinId="8" hidden="1"/>
    <cellStyle name="Hyperlink" xfId="192" builtinId="8" hidden="1"/>
    <cellStyle name="Hyperlink" xfId="194" builtinId="8" hidden="1"/>
    <cellStyle name="Hyperlink" xfId="196" builtinId="8" hidden="1"/>
    <cellStyle name="Hyperlink" xfId="198" builtinId="8" hidden="1"/>
    <cellStyle name="Hyperlink" xfId="200" builtinId="8" hidden="1"/>
    <cellStyle name="Hyperlink" xfId="202" builtinId="8" hidden="1"/>
    <cellStyle name="Hyperlink" xfId="204" builtinId="8" hidden="1"/>
    <cellStyle name="Hyperlink" xfId="206" builtinId="8" hidden="1"/>
    <cellStyle name="Hyperlink" xfId="208" builtinId="8" hidden="1"/>
    <cellStyle name="Hyperlink" xfId="210" builtinId="8" hidden="1"/>
    <cellStyle name="Hyperlink" xfId="212" builtinId="8" hidden="1"/>
    <cellStyle name="Hyperlink" xfId="214" builtinId="8" hidden="1"/>
    <cellStyle name="Hyperlink" xfId="216" builtinId="8" hidden="1"/>
    <cellStyle name="Hyperlink" xfId="218" builtinId="8" hidden="1"/>
    <cellStyle name="Hyperlink" xfId="220" builtinId="8" hidden="1"/>
    <cellStyle name="Hyperlink" xfId="222" builtinId="8" hidden="1"/>
    <cellStyle name="Hyperlink" xfId="224" builtinId="8" hidden="1"/>
    <cellStyle name="Hyperlink" xfId="226" builtinId="8" hidden="1"/>
    <cellStyle name="Hyperlink" xfId="228" builtinId="8" hidden="1"/>
    <cellStyle name="Hyperlink" xfId="230" builtinId="8" hidden="1"/>
    <cellStyle name="Hyperlink" xfId="232" builtinId="8" hidden="1"/>
    <cellStyle name="Hyperlink" xfId="234" builtinId="8" hidden="1"/>
    <cellStyle name="Hyperlink" xfId="236" builtinId="8" hidden="1"/>
    <cellStyle name="Hyperlink" xfId="238" builtinId="8" hidden="1"/>
    <cellStyle name="Hyperlink" xfId="240" builtinId="8" hidden="1"/>
    <cellStyle name="Hyperlink" xfId="242" builtinId="8" hidden="1"/>
    <cellStyle name="Hyperlink" xfId="244" builtinId="8" hidden="1"/>
    <cellStyle name="Hyperlink" xfId="246" builtinId="8" hidden="1"/>
    <cellStyle name="Hyperlink" xfId="248" builtinId="8" hidden="1"/>
    <cellStyle name="Hyperlink" xfId="250" builtinId="8" hidden="1"/>
    <cellStyle name="Hyperlink" xfId="252" builtinId="8" hidden="1"/>
    <cellStyle name="Hyperlink" xfId="254" builtinId="8" hidden="1"/>
    <cellStyle name="Hyperlink" xfId="256" builtinId="8" hidden="1"/>
    <cellStyle name="Hyperlink" xfId="258" builtinId="8" hidden="1"/>
    <cellStyle name="Hyperlink" xfId="260" builtinId="8" hidden="1"/>
    <cellStyle name="Hyperlink" xfId="262" builtinId="8" hidden="1"/>
    <cellStyle name="Hyperlink" xfId="264" builtinId="8" hidden="1"/>
    <cellStyle name="Hyperlink" xfId="266" builtinId="8" hidden="1"/>
    <cellStyle name="Hyperlink" xfId="268" builtinId="8" hidden="1"/>
    <cellStyle name="Hyperlink" xfId="270" builtinId="8" hidden="1"/>
    <cellStyle name="Hyperlink" xfId="272" builtinId="8" hidden="1"/>
    <cellStyle name="Hyperlink" xfId="274" builtinId="8" hidden="1"/>
    <cellStyle name="Hyperlink" xfId="276" builtinId="8" hidden="1"/>
    <cellStyle name="Hyperlink" xfId="278" builtinId="8" hidden="1"/>
    <cellStyle name="Hyperlink" xfId="280" builtinId="8" hidden="1"/>
    <cellStyle name="Hyperlink" xfId="282" builtinId="8" hidden="1"/>
    <cellStyle name="Hyperlink" xfId="284" builtinId="8" hidden="1"/>
    <cellStyle name="Hyperlink" xfId="286" builtinId="8" hidden="1"/>
    <cellStyle name="Hyperlink" xfId="288" builtinId="8" hidden="1"/>
    <cellStyle name="Hyperlink" xfId="290" builtinId="8" hidden="1"/>
    <cellStyle name="Hyperlink" xfId="292" builtinId="8" hidden="1"/>
    <cellStyle name="Hyperlink" xfId="294" builtinId="8" hidden="1"/>
    <cellStyle name="Hyperlink" xfId="296" builtinId="8" hidden="1"/>
    <cellStyle name="Hyperlink" xfId="298" builtinId="8" hidden="1"/>
    <cellStyle name="Hyperlink" xfId="300" builtinId="8" hidden="1"/>
    <cellStyle name="Hyperlink" xfId="302" builtinId="8" hidden="1"/>
    <cellStyle name="Hyperlink" xfId="304" builtinId="8" hidden="1"/>
    <cellStyle name="Hyperlink" xfId="306" builtinId="8" hidden="1"/>
    <cellStyle name="Hyperlink" xfId="308" builtinId="8" hidden="1"/>
    <cellStyle name="Hyperlink" xfId="310" builtinId="8" hidden="1"/>
    <cellStyle name="Hyperlink" xfId="312" builtinId="8" hidden="1"/>
    <cellStyle name="Hyperlink" xfId="314" builtinId="8" hidden="1"/>
    <cellStyle name="Hyperlink" xfId="316" builtinId="8" hidden="1"/>
    <cellStyle name="Hyperlink" xfId="318" builtinId="8" hidden="1"/>
    <cellStyle name="Hyperlink" xfId="320" builtinId="8" hidden="1"/>
    <cellStyle name="Hyperlink" xfId="322" builtinId="8" hidden="1"/>
    <cellStyle name="Hyperlink" xfId="324" builtinId="8" hidden="1"/>
    <cellStyle name="Hyperlink" xfId="326" builtinId="8" hidden="1"/>
    <cellStyle name="Hyperlink" xfId="328" builtinId="8" hidden="1"/>
    <cellStyle name="Hyperlink" xfId="330" builtinId="8" hidden="1"/>
    <cellStyle name="Hyperlink" xfId="332" builtinId="8" hidden="1"/>
    <cellStyle name="Hyperlink" xfId="334" builtinId="8" hidden="1"/>
    <cellStyle name="Hyperlink" xfId="336" builtinId="8" hidden="1"/>
    <cellStyle name="Hyperlink" xfId="338" builtinId="8" hidden="1"/>
    <cellStyle name="Hyperlink" xfId="340" builtinId="8" hidden="1"/>
    <cellStyle name="Hyperlink" xfId="342" builtinId="8" hidden="1"/>
    <cellStyle name="Hyperlink" xfId="344" builtinId="8" hidden="1"/>
    <cellStyle name="Hyperlink" xfId="346" builtinId="8" hidden="1"/>
    <cellStyle name="Hyperlink" xfId="348" builtinId="8" hidden="1"/>
    <cellStyle name="Hyperlink" xfId="350" builtinId="8" hidden="1"/>
    <cellStyle name="Hyperlink" xfId="352" builtinId="8" hidden="1"/>
    <cellStyle name="Hyperlink" xfId="354" builtinId="8" hidden="1"/>
    <cellStyle name="Hyperlink" xfId="356" builtinId="8" hidden="1"/>
    <cellStyle name="Hyperlink" xfId="358" builtinId="8" hidden="1"/>
    <cellStyle name="Hyperlink" xfId="360" builtinId="8" hidden="1"/>
    <cellStyle name="Hyperlink" xfId="362" builtinId="8" hidden="1"/>
    <cellStyle name="Hyperlink" xfId="364" builtinId="8" hidden="1"/>
    <cellStyle name="Hyperlink" xfId="366" builtinId="8" hidden="1"/>
    <cellStyle name="Hyperlink" xfId="368" builtinId="8" hidden="1"/>
    <cellStyle name="Hyperlink" xfId="370" builtinId="8" hidden="1"/>
    <cellStyle name="Hyperlink" xfId="372" builtinId="8" hidden="1"/>
    <cellStyle name="Hyperlink" xfId="374" builtinId="8" hidden="1"/>
    <cellStyle name="Hyperlink" xfId="376" builtinId="8" hidden="1"/>
    <cellStyle name="Hyperlink" xfId="378" builtinId="8" hidden="1"/>
    <cellStyle name="Hyperlink" xfId="380" builtinId="8" hidden="1"/>
    <cellStyle name="Hyperlink" xfId="382" builtinId="8" hidden="1"/>
    <cellStyle name="Hyperlink" xfId="384" builtinId="8" hidden="1"/>
    <cellStyle name="Hyperlink" xfId="386" builtinId="8" hidden="1"/>
    <cellStyle name="Hyperlink" xfId="388" builtinId="8" hidden="1"/>
    <cellStyle name="Hyperlink" xfId="390" builtinId="8" hidden="1"/>
    <cellStyle name="Hyperlink" xfId="392" builtinId="8" hidden="1"/>
    <cellStyle name="Hyperlink" xfId="394" builtinId="8" hidden="1"/>
    <cellStyle name="Hyperlink" xfId="396" builtinId="8" hidden="1"/>
    <cellStyle name="Hyperlink" xfId="398" builtinId="8" hidden="1"/>
    <cellStyle name="Hyperlink" xfId="400" builtinId="8" hidden="1"/>
    <cellStyle name="Hyperlink" xfId="402" builtinId="8" hidden="1"/>
    <cellStyle name="Hyperlink" xfId="404" builtinId="8" hidden="1"/>
    <cellStyle name="Hyperlink" xfId="406" builtinId="8" hidden="1"/>
    <cellStyle name="Hyperlink" xfId="408" builtinId="8" hidden="1"/>
    <cellStyle name="Hyperlink" xfId="410" builtinId="8" hidden="1"/>
    <cellStyle name="Hyperlink" xfId="412" builtinId="8" hidden="1"/>
    <cellStyle name="Hyperlink" xfId="414" builtinId="8" hidden="1"/>
    <cellStyle name="Hyperlink" xfId="416" builtinId="8" hidden="1"/>
    <cellStyle name="Hyperlink" xfId="418" builtinId="8" hidden="1"/>
    <cellStyle name="Hyperlink" xfId="420" builtinId="8" hidden="1"/>
    <cellStyle name="Hyperlink" xfId="422" builtinId="8" hidden="1"/>
    <cellStyle name="Hyperlink" xfId="424" builtinId="8" hidden="1"/>
    <cellStyle name="Hyperlink" xfId="426" builtinId="8" hidden="1"/>
    <cellStyle name="Hyperlink" xfId="428" builtinId="8" hidden="1"/>
    <cellStyle name="Hyperlink" xfId="430" builtinId="8" hidden="1"/>
    <cellStyle name="Hyperlink" xfId="432" builtinId="8" hidden="1"/>
    <cellStyle name="Hyperlink" xfId="434" builtinId="8" hidden="1"/>
    <cellStyle name="Hyperlink" xfId="436" builtinId="8" hidden="1"/>
    <cellStyle name="Hyperlink" xfId="438" builtinId="8" hidden="1"/>
    <cellStyle name="Hyperlink" xfId="440" builtinId="8" hidden="1"/>
    <cellStyle name="Hyperlink" xfId="442" builtinId="8" hidden="1"/>
    <cellStyle name="Hyperlink" xfId="444" builtinId="8" hidden="1"/>
    <cellStyle name="Hyperlink" xfId="446" builtinId="8" hidden="1"/>
    <cellStyle name="Hyperlink" xfId="448" builtinId="8" hidden="1"/>
    <cellStyle name="Hyperlink" xfId="450" builtinId="8" hidden="1"/>
    <cellStyle name="Hyperlink" xfId="452" builtinId="8" hidden="1"/>
    <cellStyle name="Hyperlink" xfId="454" builtinId="8" hidden="1"/>
    <cellStyle name="Hyperlink" xfId="456" builtinId="8" hidden="1"/>
    <cellStyle name="Hyperlink" xfId="458" builtinId="8" hidden="1"/>
    <cellStyle name="Hyperlink" xfId="460" builtinId="8" hidden="1"/>
    <cellStyle name="Hyperlink" xfId="462" builtinId="8" hidden="1"/>
    <cellStyle name="Hyperlink" xfId="464" builtinId="8" hidden="1"/>
    <cellStyle name="Hyperlink" xfId="466" builtinId="8" hidden="1"/>
    <cellStyle name="Hyperlink" xfId="468" builtinId="8" hidden="1"/>
    <cellStyle name="Hyperlink" xfId="470" builtinId="8" hidden="1"/>
    <cellStyle name="Hyperlink" xfId="472" builtinId="8" hidden="1"/>
    <cellStyle name="Hyperlink" xfId="474" builtinId="8" hidden="1"/>
    <cellStyle name="Hyperlink" xfId="476" builtinId="8" hidden="1"/>
    <cellStyle name="Hyperlink" xfId="478" builtinId="8" hidden="1"/>
    <cellStyle name="Hyperlink" xfId="480" builtinId="8" hidden="1"/>
    <cellStyle name="Hyperlink" xfId="482" builtinId="8" hidden="1"/>
    <cellStyle name="Hyperlink" xfId="484" builtinId="8" hidden="1"/>
    <cellStyle name="Hyperlink" xfId="486" builtinId="8" hidden="1"/>
    <cellStyle name="Hyperlink" xfId="488" builtinId="8" hidden="1"/>
    <cellStyle name="Hyperlink" xfId="490" builtinId="8" hidden="1"/>
    <cellStyle name="Hyperlink" xfId="492" builtinId="8" hidden="1"/>
    <cellStyle name="Hyperlink" xfId="494" builtinId="8" hidden="1"/>
    <cellStyle name="Hyperlink" xfId="496" builtinId="8" hidden="1"/>
    <cellStyle name="Hyperlink" xfId="498" builtinId="8" hidden="1"/>
    <cellStyle name="Hyperlink" xfId="500" builtinId="8" hidden="1"/>
    <cellStyle name="Hyperlink" xfId="502" builtinId="8" hidden="1"/>
    <cellStyle name="Hyperlink" xfId="504" builtinId="8" hidden="1"/>
    <cellStyle name="Hyperlink" xfId="506" builtinId="8" hidden="1"/>
    <cellStyle name="Normal" xfId="0" builtinId="0"/>
    <cellStyle name="Normal 10" xfId="6"/>
    <cellStyle name="Normal 11" xfId="7"/>
    <cellStyle name="Normal 12" xfId="508"/>
    <cellStyle name="Normal 2" xfId="8"/>
    <cellStyle name="Normal 2 2" xfId="9"/>
    <cellStyle name="Normal 3" xfId="10"/>
    <cellStyle name="Normal 4" xfId="11"/>
    <cellStyle name="Normal 5" xfId="12"/>
    <cellStyle name="Normal 6" xfId="13"/>
    <cellStyle name="Normal 7" xfId="14"/>
    <cellStyle name="Normal 8" xfId="15"/>
    <cellStyle name="Normal 9" xfId="16"/>
    <cellStyle name="Normal_Sheet1" xfId="1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6" Type="http://schemas.openxmlformats.org/officeDocument/2006/relationships/sharedStrings" Target="sharedStrings.xml"/><Relationship Id="rId1" Type="http://schemas.openxmlformats.org/officeDocument/2006/relationships/worksheet" Target="worksheets/sheet1.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56</xdr:col>
      <xdr:colOff>1702443</xdr:colOff>
      <xdr:row>0</xdr:row>
      <xdr:rowOff>0</xdr:rowOff>
    </xdr:from>
    <xdr:to>
      <xdr:col>56</xdr:col>
      <xdr:colOff>2857501</xdr:colOff>
      <xdr:row>5</xdr:row>
      <xdr:rowOff>401835</xdr:rowOff>
    </xdr:to>
    <xdr:pic>
      <xdr:nvPicPr>
        <xdr:cNvPr id="2" name="Picture 1" descr="LOGO TAGline.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79435" y="0"/>
          <a:ext cx="1155058" cy="189011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zubair.ezzat.UNDPAF\AppData\Local\Microsoft\Windows\Temporary%2520Internet%2520Files\Low\Content.IE5\3NBK5WH6\2007_ASL_with_EBAP-ACTUAL_RECONC_0111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vot-ipproforma"/>
      <sheetName val="NOGS-proforma07"/>
    </sheetNames>
    <sheetDataSet>
      <sheetData sheetId="0" refreshError="1"/>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T75"/>
  <sheetViews>
    <sheetView showGridLines="0" tabSelected="1" zoomScale="64" zoomScaleNormal="64" zoomScaleSheetLayoutView="75" zoomScalePageLayoutView="64" workbookViewId="0">
      <selection activeCell="BG6" sqref="BG6"/>
    </sheetView>
  </sheetViews>
  <sheetFormatPr baseColWidth="10" defaultColWidth="8.796875" defaultRowHeight="16" x14ac:dyDescent="0.15"/>
  <cols>
    <col min="1" max="1" width="40.3984375" style="17" customWidth="1"/>
    <col min="2" max="2" width="31.19921875" style="19" customWidth="1"/>
    <col min="3" max="4" width="3.59765625" style="31" bestFit="1" customWidth="1"/>
    <col min="5" max="5" width="3.796875" style="31" customWidth="1"/>
    <col min="6" max="6" width="3.59765625" style="31" bestFit="1" customWidth="1"/>
    <col min="7" max="7" width="15.59765625" style="32" customWidth="1"/>
    <col min="8" max="8" width="13.59765625" style="33" customWidth="1"/>
    <col min="9" max="9" width="27.19921875" style="34" customWidth="1"/>
    <col min="10" max="10" width="26.59765625" style="34" customWidth="1"/>
    <col min="11" max="41" width="0" style="26" hidden="1" customWidth="1"/>
    <col min="42" max="42" width="8.59765625" style="26" hidden="1" customWidth="1"/>
    <col min="43" max="53" width="0" style="26" hidden="1" customWidth="1"/>
    <col min="54" max="54" width="14" style="26" hidden="1" customWidth="1"/>
    <col min="55" max="55" width="27" style="35" hidden="1" customWidth="1"/>
    <col min="56" max="56" width="26.19921875" style="21" customWidth="1"/>
    <col min="57" max="57" width="54.796875" style="2" customWidth="1"/>
    <col min="58" max="58" width="29.796875" style="2" customWidth="1"/>
    <col min="59" max="59" width="42.796875" style="2" customWidth="1"/>
    <col min="60" max="60" width="10.19921875" style="2" bestFit="1" customWidth="1"/>
    <col min="61" max="63" width="8.796875" style="2"/>
    <col min="64" max="64" width="14.3984375" style="2" customWidth="1"/>
    <col min="65" max="70" width="8.796875" style="2"/>
    <col min="71" max="16384" width="8.796875" style="1"/>
  </cols>
  <sheetData>
    <row r="1" spans="1:98" ht="16.5" customHeight="1" x14ac:dyDescent="0.15">
      <c r="A1" s="129" t="s">
        <v>26</v>
      </c>
      <c r="B1" s="129"/>
      <c r="C1" s="129"/>
      <c r="D1" s="129"/>
      <c r="E1" s="129"/>
      <c r="F1" s="129"/>
      <c r="G1" s="129"/>
      <c r="H1" s="129"/>
      <c r="I1" s="129"/>
      <c r="J1" s="129"/>
      <c r="K1" s="129"/>
      <c r="L1" s="129"/>
      <c r="M1" s="129"/>
      <c r="N1" s="129"/>
      <c r="O1" s="129"/>
      <c r="P1" s="129"/>
      <c r="Q1" s="129"/>
      <c r="R1" s="129"/>
      <c r="S1" s="129"/>
      <c r="T1" s="129"/>
      <c r="U1" s="129"/>
      <c r="V1" s="129"/>
      <c r="W1" s="129"/>
      <c r="X1" s="129"/>
      <c r="Y1" s="129"/>
      <c r="Z1" s="129"/>
      <c r="AA1" s="129"/>
      <c r="AB1" s="129"/>
      <c r="AC1" s="129"/>
      <c r="AD1" s="129"/>
      <c r="AE1" s="129"/>
      <c r="AF1" s="129"/>
      <c r="AG1" s="129"/>
      <c r="AH1" s="129"/>
      <c r="AI1" s="129"/>
      <c r="AJ1" s="129"/>
      <c r="AK1" s="129"/>
      <c r="AL1" s="129"/>
      <c r="AM1" s="129"/>
      <c r="AN1" s="129"/>
      <c r="AO1" s="129"/>
      <c r="AP1" s="129"/>
      <c r="AQ1" s="129"/>
      <c r="AR1" s="129"/>
      <c r="AS1" s="129"/>
      <c r="AT1" s="129"/>
      <c r="AU1" s="129"/>
      <c r="AV1" s="129"/>
      <c r="AW1" s="129"/>
      <c r="AX1" s="129"/>
      <c r="AY1" s="129"/>
      <c r="AZ1" s="129"/>
      <c r="BA1" s="129"/>
      <c r="BB1" s="129"/>
      <c r="BC1" s="130"/>
      <c r="BD1" s="36"/>
    </row>
    <row r="2" spans="1:98" ht="6.75" customHeight="1" x14ac:dyDescent="0.15">
      <c r="A2" s="129"/>
      <c r="B2" s="129"/>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30"/>
      <c r="BD2" s="36"/>
    </row>
    <row r="3" spans="1:98" ht="19" x14ac:dyDescent="0.15">
      <c r="A3" s="37" t="s">
        <v>16</v>
      </c>
      <c r="B3" s="131">
        <v>93486</v>
      </c>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c r="BC3" s="132"/>
      <c r="BD3" s="36"/>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row>
    <row r="4" spans="1:98" ht="19" x14ac:dyDescent="0.15">
      <c r="A4" s="37" t="s">
        <v>30</v>
      </c>
      <c r="B4" s="131">
        <v>97693</v>
      </c>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2"/>
      <c r="BD4" s="36"/>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row>
    <row r="5" spans="1:98" ht="56.25" customHeight="1" x14ac:dyDescent="0.15">
      <c r="A5" s="37" t="s">
        <v>6</v>
      </c>
      <c r="B5" s="133" t="s">
        <v>35</v>
      </c>
      <c r="C5" s="133"/>
      <c r="D5" s="133"/>
      <c r="E5" s="133"/>
      <c r="F5" s="133"/>
      <c r="G5" s="133"/>
      <c r="H5" s="133"/>
      <c r="I5" s="133"/>
      <c r="J5" s="133"/>
      <c r="K5" s="133"/>
      <c r="L5" s="133"/>
      <c r="M5" s="133"/>
      <c r="N5" s="133"/>
      <c r="O5" s="133"/>
      <c r="P5" s="133"/>
      <c r="Q5" s="133"/>
      <c r="R5" s="133"/>
      <c r="S5" s="133"/>
      <c r="T5" s="133"/>
      <c r="U5" s="133"/>
      <c r="V5" s="133"/>
      <c r="W5" s="133"/>
      <c r="X5" s="133"/>
      <c r="Y5" s="133"/>
      <c r="Z5" s="133"/>
      <c r="AA5" s="133"/>
      <c r="AB5" s="133"/>
      <c r="AC5" s="133"/>
      <c r="AD5" s="133"/>
      <c r="AE5" s="133"/>
      <c r="AF5" s="133"/>
      <c r="AG5" s="133"/>
      <c r="AH5" s="133"/>
      <c r="AI5" s="133"/>
      <c r="AJ5" s="133"/>
      <c r="AK5" s="133"/>
      <c r="AL5" s="133"/>
      <c r="AM5" s="133"/>
      <c r="AN5" s="133"/>
      <c r="AO5" s="133"/>
      <c r="AP5" s="133"/>
      <c r="AQ5" s="133"/>
      <c r="AR5" s="133"/>
      <c r="AS5" s="133"/>
      <c r="AT5" s="133"/>
      <c r="AU5" s="133"/>
      <c r="AV5" s="133"/>
      <c r="AW5" s="133"/>
      <c r="AX5" s="133"/>
      <c r="AY5" s="133"/>
      <c r="AZ5" s="133"/>
      <c r="BA5" s="133"/>
      <c r="BB5" s="133"/>
      <c r="BC5" s="134"/>
      <c r="BD5" s="36"/>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row>
    <row r="6" spans="1:98" ht="121.5" customHeight="1" x14ac:dyDescent="0.15">
      <c r="A6" s="37" t="s">
        <v>52</v>
      </c>
      <c r="B6" s="108" t="s">
        <v>51</v>
      </c>
      <c r="C6" s="108"/>
      <c r="D6" s="108"/>
      <c r="E6" s="108"/>
      <c r="F6" s="108"/>
      <c r="G6" s="108"/>
      <c r="H6" s="108"/>
      <c r="I6" s="108"/>
      <c r="J6" s="108"/>
      <c r="K6" s="108"/>
      <c r="L6" s="108"/>
      <c r="M6" s="108"/>
      <c r="N6" s="108"/>
      <c r="O6" s="108"/>
      <c r="P6" s="108"/>
      <c r="Q6" s="108"/>
      <c r="R6" s="108"/>
      <c r="S6" s="108"/>
      <c r="T6" s="108"/>
      <c r="U6" s="108"/>
      <c r="V6" s="108"/>
      <c r="W6" s="108"/>
      <c r="X6" s="108"/>
      <c r="Y6" s="108"/>
      <c r="Z6" s="108"/>
      <c r="AA6" s="108"/>
      <c r="AB6" s="108"/>
      <c r="AC6" s="108"/>
      <c r="AD6" s="108"/>
      <c r="AE6" s="108"/>
      <c r="AF6" s="108"/>
      <c r="AG6" s="108"/>
      <c r="AH6" s="108"/>
      <c r="AI6" s="108"/>
      <c r="AJ6" s="108"/>
      <c r="AK6" s="108"/>
      <c r="AL6" s="108"/>
      <c r="AM6" s="108"/>
      <c r="AN6" s="108"/>
      <c r="AO6" s="108"/>
      <c r="AP6" s="108"/>
      <c r="AQ6" s="108"/>
      <c r="AR6" s="108"/>
      <c r="AS6" s="108"/>
      <c r="AT6" s="108"/>
      <c r="AU6" s="108"/>
      <c r="AV6" s="108"/>
      <c r="AW6" s="108"/>
      <c r="AX6" s="108"/>
      <c r="AY6" s="108"/>
      <c r="AZ6" s="108"/>
      <c r="BA6" s="108"/>
      <c r="BB6" s="108"/>
      <c r="BC6" s="108"/>
      <c r="BD6" s="108"/>
      <c r="BE6" s="108"/>
      <c r="BF6"/>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row>
    <row r="7" spans="1:98" ht="55.5" customHeight="1" thickBot="1" x14ac:dyDescent="0.2">
      <c r="A7" s="37" t="s">
        <v>21</v>
      </c>
      <c r="B7" s="135" t="s">
        <v>22</v>
      </c>
      <c r="C7" s="135"/>
      <c r="D7" s="135"/>
      <c r="E7" s="135"/>
      <c r="F7" s="135"/>
      <c r="G7" s="135"/>
      <c r="H7" s="135"/>
      <c r="I7" s="135"/>
      <c r="J7" s="135"/>
      <c r="K7" s="135"/>
      <c r="L7" s="135"/>
      <c r="M7" s="135"/>
      <c r="N7" s="135"/>
      <c r="O7" s="135"/>
      <c r="P7" s="135"/>
      <c r="Q7" s="135"/>
      <c r="R7" s="135"/>
      <c r="S7" s="135"/>
      <c r="T7" s="135"/>
      <c r="U7" s="135"/>
      <c r="V7" s="135"/>
      <c r="W7" s="135"/>
      <c r="X7" s="135"/>
      <c r="Y7" s="135"/>
      <c r="Z7" s="135"/>
      <c r="AA7" s="135"/>
      <c r="AB7" s="135"/>
      <c r="AC7" s="135"/>
      <c r="AD7" s="135"/>
      <c r="AE7" s="135"/>
      <c r="AF7" s="135"/>
      <c r="AG7" s="135"/>
      <c r="AH7" s="135"/>
      <c r="AI7" s="135"/>
      <c r="AJ7" s="135"/>
      <c r="AK7" s="135"/>
      <c r="AL7" s="135"/>
      <c r="AM7" s="135"/>
      <c r="AN7" s="135"/>
      <c r="AO7" s="135"/>
      <c r="AP7" s="135"/>
      <c r="AQ7" s="135"/>
      <c r="AR7" s="135"/>
      <c r="AS7" s="135"/>
      <c r="AT7" s="135"/>
      <c r="AU7" s="135"/>
      <c r="AV7" s="135"/>
      <c r="AW7" s="135"/>
      <c r="AX7" s="135"/>
      <c r="AY7" s="135"/>
      <c r="AZ7" s="135"/>
      <c r="BA7" s="135"/>
      <c r="BB7" s="135"/>
      <c r="BC7" s="136"/>
      <c r="BD7" s="36"/>
    </row>
    <row r="8" spans="1:98" s="3" customFormat="1" ht="15" customHeight="1" x14ac:dyDescent="0.15">
      <c r="A8" s="38" t="s">
        <v>8</v>
      </c>
      <c r="B8" s="39" t="s">
        <v>10</v>
      </c>
      <c r="C8" s="123" t="s">
        <v>0</v>
      </c>
      <c r="D8" s="123"/>
      <c r="E8" s="123"/>
      <c r="F8" s="123"/>
      <c r="G8" s="124" t="s">
        <v>20</v>
      </c>
      <c r="H8" s="126" t="s">
        <v>32</v>
      </c>
      <c r="I8" s="127"/>
      <c r="J8" s="128"/>
      <c r="K8" s="40"/>
      <c r="L8" s="40"/>
      <c r="M8" s="40"/>
      <c r="N8" s="40"/>
      <c r="O8" s="40"/>
      <c r="P8" s="40"/>
      <c r="Q8" s="40"/>
      <c r="R8" s="40"/>
      <c r="S8" s="40"/>
      <c r="T8" s="40"/>
      <c r="U8" s="40"/>
      <c r="V8" s="40"/>
      <c r="W8" s="40"/>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1"/>
      <c r="BD8" s="42"/>
      <c r="BE8" s="5"/>
      <c r="BF8" s="5"/>
      <c r="BG8" s="5"/>
      <c r="BH8" s="5"/>
      <c r="BI8" s="5"/>
      <c r="BJ8" s="5"/>
      <c r="BK8" s="5"/>
      <c r="BL8" s="5"/>
      <c r="BM8" s="5"/>
      <c r="BN8" s="5"/>
      <c r="BO8" s="5"/>
      <c r="BP8" s="5"/>
      <c r="BQ8" s="5"/>
      <c r="BR8" s="5"/>
    </row>
    <row r="9" spans="1:98" s="7" customFormat="1" ht="38" x14ac:dyDescent="0.15">
      <c r="A9" s="43" t="s">
        <v>9</v>
      </c>
      <c r="B9" s="44" t="s">
        <v>19</v>
      </c>
      <c r="C9" s="45" t="s">
        <v>1</v>
      </c>
      <c r="D9" s="45" t="s">
        <v>2</v>
      </c>
      <c r="E9" s="45" t="s">
        <v>3</v>
      </c>
      <c r="F9" s="45" t="s">
        <v>4</v>
      </c>
      <c r="G9" s="125"/>
      <c r="H9" s="46" t="s">
        <v>18</v>
      </c>
      <c r="I9" s="47" t="s">
        <v>5</v>
      </c>
      <c r="J9" s="48" t="s">
        <v>7</v>
      </c>
      <c r="K9" s="49"/>
      <c r="L9" s="49"/>
      <c r="M9" s="49"/>
      <c r="N9" s="49"/>
      <c r="O9" s="49"/>
      <c r="P9" s="49"/>
      <c r="Q9" s="49"/>
      <c r="R9" s="49"/>
      <c r="S9" s="49"/>
      <c r="T9" s="49"/>
      <c r="U9" s="49"/>
      <c r="V9" s="49"/>
      <c r="W9" s="49"/>
      <c r="X9" s="49"/>
      <c r="Y9" s="49"/>
      <c r="Z9" s="49"/>
      <c r="AA9" s="49"/>
      <c r="AB9" s="49"/>
      <c r="AC9" s="49"/>
      <c r="AD9" s="49"/>
      <c r="AE9" s="49"/>
      <c r="AF9" s="49"/>
      <c r="AG9" s="49"/>
      <c r="AH9" s="49"/>
      <c r="AI9" s="49"/>
      <c r="AJ9" s="49"/>
      <c r="AK9" s="49"/>
      <c r="AL9" s="49"/>
      <c r="AM9" s="49"/>
      <c r="AN9" s="49"/>
      <c r="AO9" s="49"/>
      <c r="AP9" s="49"/>
      <c r="AQ9" s="49"/>
      <c r="AR9" s="49"/>
      <c r="AS9" s="49"/>
      <c r="AT9" s="49"/>
      <c r="AU9" s="49"/>
      <c r="AV9" s="49"/>
      <c r="AW9" s="49"/>
      <c r="AX9" s="49"/>
      <c r="AY9" s="49"/>
      <c r="AZ9" s="49"/>
      <c r="BA9" s="49"/>
      <c r="BB9" s="49"/>
      <c r="BC9" s="50" t="s">
        <v>24</v>
      </c>
      <c r="BD9" s="100" t="s">
        <v>34</v>
      </c>
      <c r="BE9" s="101" t="s">
        <v>49</v>
      </c>
      <c r="BF9" s="6"/>
      <c r="BG9" s="6"/>
      <c r="BH9" s="6"/>
      <c r="BI9" s="6"/>
      <c r="BJ9" s="6"/>
      <c r="BK9" s="6"/>
      <c r="BL9" s="6"/>
      <c r="BM9" s="6"/>
      <c r="BN9" s="6"/>
      <c r="BO9" s="6"/>
      <c r="BP9" s="6"/>
      <c r="BQ9" s="6"/>
      <c r="BR9" s="6"/>
    </row>
    <row r="10" spans="1:98" s="3" customFormat="1" ht="53.25" customHeight="1" x14ac:dyDescent="0.15">
      <c r="A10" s="120" t="s">
        <v>39</v>
      </c>
      <c r="B10" s="120" t="s">
        <v>46</v>
      </c>
      <c r="C10" s="72" t="s">
        <v>33</v>
      </c>
      <c r="D10" s="137" t="s">
        <v>33</v>
      </c>
      <c r="E10" s="137" t="s">
        <v>33</v>
      </c>
      <c r="F10" s="137" t="s">
        <v>12</v>
      </c>
      <c r="G10" s="137" t="s">
        <v>45</v>
      </c>
      <c r="H10" s="137" t="s">
        <v>23</v>
      </c>
      <c r="I10" s="51" t="s">
        <v>27</v>
      </c>
      <c r="J10" s="52">
        <v>69000</v>
      </c>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112"/>
      <c r="BD10" s="93">
        <v>68433</v>
      </c>
      <c r="BE10" s="52">
        <v>15000</v>
      </c>
      <c r="BF10" s="90"/>
      <c r="BG10" s="5"/>
      <c r="BH10" s="5"/>
      <c r="BI10" s="5"/>
      <c r="BJ10" s="5"/>
      <c r="BK10" s="5"/>
      <c r="BL10" s="5"/>
      <c r="BM10" s="5"/>
      <c r="BN10" s="5"/>
      <c r="BO10" s="5"/>
      <c r="BP10" s="5"/>
      <c r="BQ10" s="5"/>
      <c r="BR10" s="5"/>
    </row>
    <row r="11" spans="1:98" s="3" customFormat="1" ht="38.25" customHeight="1" x14ac:dyDescent="0.25">
      <c r="A11" s="121"/>
      <c r="B11" s="121"/>
      <c r="C11" s="73"/>
      <c r="D11" s="138"/>
      <c r="E11" s="138"/>
      <c r="F11" s="138"/>
      <c r="G11" s="138"/>
      <c r="H11" s="138"/>
      <c r="I11" s="53" t="s">
        <v>36</v>
      </c>
      <c r="J11" s="54">
        <v>17000</v>
      </c>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113"/>
      <c r="BD11" s="93">
        <v>2544</v>
      </c>
      <c r="BE11" s="52">
        <v>4000</v>
      </c>
      <c r="BF11" s="75"/>
      <c r="BG11" s="75"/>
      <c r="BH11" s="5"/>
      <c r="BI11" s="5"/>
      <c r="BJ11" s="5"/>
      <c r="BK11" s="5"/>
      <c r="BL11" s="5"/>
      <c r="BM11" s="5"/>
      <c r="BN11" s="5"/>
      <c r="BO11" s="5"/>
      <c r="BP11" s="5"/>
      <c r="BQ11" s="5"/>
      <c r="BR11" s="5"/>
    </row>
    <row r="12" spans="1:98" s="3" customFormat="1" ht="55.5" customHeight="1" x14ac:dyDescent="0.15">
      <c r="A12" s="121"/>
      <c r="B12" s="121"/>
      <c r="C12" s="73"/>
      <c r="D12" s="138"/>
      <c r="E12" s="138"/>
      <c r="F12" s="138"/>
      <c r="G12" s="138"/>
      <c r="H12" s="138"/>
      <c r="I12" s="55" t="s">
        <v>28</v>
      </c>
      <c r="J12" s="54">
        <v>42250</v>
      </c>
      <c r="K12" s="40"/>
      <c r="L12" s="40"/>
      <c r="M12" s="40"/>
      <c r="N12" s="40"/>
      <c r="O12" s="40"/>
      <c r="P12" s="40"/>
      <c r="Q12" s="40"/>
      <c r="R12" s="40"/>
      <c r="S12" s="40"/>
      <c r="T12" s="40"/>
      <c r="U12" s="40"/>
      <c r="V12" s="40"/>
      <c r="W12" s="40"/>
      <c r="X12" s="40"/>
      <c r="Y12" s="40"/>
      <c r="Z12" s="40"/>
      <c r="AA12" s="40"/>
      <c r="AB12" s="40"/>
      <c r="AC12" s="40"/>
      <c r="AD12" s="40"/>
      <c r="AE12" s="40"/>
      <c r="AF12" s="40"/>
      <c r="AG12" s="40"/>
      <c r="AH12" s="40"/>
      <c r="AI12" s="40"/>
      <c r="AJ12" s="40"/>
      <c r="AK12" s="40"/>
      <c r="AL12" s="40"/>
      <c r="AM12" s="40"/>
      <c r="AN12" s="40"/>
      <c r="AO12" s="40"/>
      <c r="AP12" s="40"/>
      <c r="AQ12" s="40"/>
      <c r="AR12" s="40"/>
      <c r="AS12" s="40"/>
      <c r="AT12" s="40"/>
      <c r="AU12" s="40"/>
      <c r="AV12" s="40"/>
      <c r="AW12" s="40"/>
      <c r="AX12" s="40"/>
      <c r="AY12" s="40"/>
      <c r="AZ12" s="40"/>
      <c r="BA12" s="40"/>
      <c r="BB12" s="40"/>
      <c r="BC12" s="113"/>
      <c r="BD12" s="93">
        <v>68054</v>
      </c>
      <c r="BE12" s="52">
        <v>33437</v>
      </c>
      <c r="BF12" s="75"/>
      <c r="BG12" s="75"/>
      <c r="BH12" s="5"/>
      <c r="BI12" s="5"/>
      <c r="BJ12" s="5"/>
      <c r="BK12" s="5"/>
      <c r="BL12" s="5"/>
      <c r="BM12" s="5"/>
      <c r="BN12" s="5"/>
      <c r="BO12" s="5"/>
      <c r="BP12" s="5"/>
      <c r="BQ12" s="5"/>
      <c r="BR12" s="5"/>
    </row>
    <row r="13" spans="1:98" s="3" customFormat="1" ht="82.5" customHeight="1" x14ac:dyDescent="0.15">
      <c r="A13" s="121"/>
      <c r="B13" s="121"/>
      <c r="C13" s="73"/>
      <c r="D13" s="138"/>
      <c r="E13" s="138"/>
      <c r="F13" s="138"/>
      <c r="G13" s="138"/>
      <c r="H13" s="138"/>
      <c r="I13" s="55" t="s">
        <v>37</v>
      </c>
      <c r="J13" s="54">
        <v>9000</v>
      </c>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c r="AS13" s="40"/>
      <c r="AT13" s="40"/>
      <c r="AU13" s="40"/>
      <c r="AV13" s="40"/>
      <c r="AW13" s="40"/>
      <c r="AX13" s="40"/>
      <c r="AY13" s="40"/>
      <c r="AZ13" s="40"/>
      <c r="BA13" s="40"/>
      <c r="BB13" s="40"/>
      <c r="BC13" s="114"/>
      <c r="BD13" s="93">
        <v>0</v>
      </c>
      <c r="BE13" s="52">
        <v>0</v>
      </c>
      <c r="BF13" s="75"/>
      <c r="BG13" s="75"/>
      <c r="BH13" s="5"/>
      <c r="BI13" s="5"/>
      <c r="BJ13" s="5"/>
      <c r="BK13" s="5"/>
      <c r="BL13" s="5"/>
      <c r="BM13" s="5"/>
      <c r="BN13" s="5"/>
      <c r="BO13" s="5"/>
      <c r="BP13" s="5"/>
      <c r="BQ13" s="5"/>
      <c r="BR13" s="5"/>
    </row>
    <row r="14" spans="1:98" s="3" customFormat="1" ht="30.75" customHeight="1" x14ac:dyDescent="0.15">
      <c r="A14" s="121"/>
      <c r="B14" s="121"/>
      <c r="C14" s="73"/>
      <c r="D14" s="138"/>
      <c r="E14" s="138"/>
      <c r="F14" s="138"/>
      <c r="G14" s="138"/>
      <c r="H14" s="138"/>
      <c r="I14" s="55" t="s">
        <v>29</v>
      </c>
      <c r="J14" s="56">
        <v>47500</v>
      </c>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115"/>
      <c r="BD14" s="93">
        <v>92</v>
      </c>
      <c r="BE14" s="52">
        <v>500</v>
      </c>
      <c r="BF14" s="75"/>
      <c r="BG14" s="75"/>
      <c r="BH14" s="5"/>
      <c r="BI14" s="5"/>
      <c r="BJ14" s="5"/>
      <c r="BK14" s="5"/>
      <c r="BL14" s="5"/>
      <c r="BM14" s="5"/>
      <c r="BN14" s="5"/>
      <c r="BO14" s="5"/>
      <c r="BP14" s="5"/>
      <c r="BQ14" s="5"/>
      <c r="BR14" s="5"/>
    </row>
    <row r="15" spans="1:98" s="3" customFormat="1" ht="47.25" customHeight="1" x14ac:dyDescent="0.15">
      <c r="A15" s="121"/>
      <c r="B15" s="121"/>
      <c r="C15" s="73"/>
      <c r="D15" s="138"/>
      <c r="E15" s="138"/>
      <c r="F15" s="138"/>
      <c r="G15" s="138"/>
      <c r="H15" s="138"/>
      <c r="I15" s="55" t="s">
        <v>31</v>
      </c>
      <c r="J15" s="56">
        <v>12250</v>
      </c>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40"/>
      <c r="AW15" s="40"/>
      <c r="AX15" s="40"/>
      <c r="AY15" s="40"/>
      <c r="AZ15" s="40"/>
      <c r="BA15" s="40"/>
      <c r="BB15" s="40"/>
      <c r="BC15" s="116"/>
      <c r="BD15" s="93">
        <v>5440</v>
      </c>
      <c r="BE15" s="52">
        <v>2500</v>
      </c>
      <c r="BF15" s="75"/>
      <c r="BG15" s="5"/>
      <c r="BH15" s="5"/>
      <c r="BI15" s="5"/>
      <c r="BJ15" s="5"/>
      <c r="BK15" s="5"/>
      <c r="BL15" s="5"/>
      <c r="BM15" s="5"/>
      <c r="BN15" s="5"/>
      <c r="BO15" s="5"/>
      <c r="BP15" s="5"/>
      <c r="BQ15" s="5"/>
      <c r="BR15" s="5"/>
    </row>
    <row r="16" spans="1:98" s="3" customFormat="1" ht="93.75" customHeight="1" x14ac:dyDescent="0.15">
      <c r="A16" s="121"/>
      <c r="B16" s="121"/>
      <c r="C16" s="73"/>
      <c r="D16" s="138"/>
      <c r="E16" s="138"/>
      <c r="F16" s="138"/>
      <c r="G16" s="138"/>
      <c r="H16" s="138"/>
      <c r="I16" s="79" t="s">
        <v>38</v>
      </c>
      <c r="J16" s="78">
        <v>3000</v>
      </c>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40"/>
      <c r="AP16" s="40"/>
      <c r="AQ16" s="40"/>
      <c r="AR16" s="40"/>
      <c r="AS16" s="40"/>
      <c r="AT16" s="40"/>
      <c r="AU16" s="40"/>
      <c r="AV16" s="40"/>
      <c r="AW16" s="40"/>
      <c r="AX16" s="40"/>
      <c r="AY16" s="40"/>
      <c r="AZ16" s="40"/>
      <c r="BA16" s="40"/>
      <c r="BB16" s="40"/>
      <c r="BC16" s="71"/>
      <c r="BD16" s="93">
        <v>0</v>
      </c>
      <c r="BE16" s="52">
        <v>0</v>
      </c>
      <c r="BF16" s="75"/>
      <c r="BG16" s="5"/>
      <c r="BH16" s="5"/>
      <c r="BI16" s="5"/>
      <c r="BJ16" s="5"/>
      <c r="BK16" s="5"/>
      <c r="BL16" s="5"/>
      <c r="BM16" s="5"/>
      <c r="BN16" s="5"/>
      <c r="BO16" s="5"/>
      <c r="BP16" s="5"/>
      <c r="BQ16" s="5"/>
      <c r="BR16" s="5"/>
    </row>
    <row r="17" spans="1:70" s="3" customFormat="1" ht="102" customHeight="1" x14ac:dyDescent="0.15">
      <c r="A17" s="121"/>
      <c r="B17" s="121"/>
      <c r="C17" s="73"/>
      <c r="D17" s="138"/>
      <c r="E17" s="138"/>
      <c r="F17" s="138"/>
      <c r="G17" s="138"/>
      <c r="H17" s="138"/>
      <c r="I17" s="80"/>
      <c r="J17" s="79"/>
      <c r="K17" s="51"/>
      <c r="L17" s="51"/>
      <c r="M17" s="51"/>
      <c r="N17" s="51"/>
      <c r="O17" s="51"/>
      <c r="P17" s="51"/>
      <c r="Q17" s="51"/>
      <c r="R17" s="51"/>
      <c r="S17" s="51"/>
      <c r="T17" s="51"/>
      <c r="U17" s="51"/>
      <c r="V17" s="51"/>
      <c r="W17" s="51"/>
      <c r="X17" s="51"/>
      <c r="Y17" s="51"/>
      <c r="Z17" s="51"/>
      <c r="AA17" s="51"/>
      <c r="AB17" s="51"/>
      <c r="AC17" s="51"/>
      <c r="AD17" s="51"/>
      <c r="AE17" s="51"/>
      <c r="AF17" s="51"/>
      <c r="AG17" s="51"/>
      <c r="AH17" s="51"/>
      <c r="AI17" s="51"/>
      <c r="AJ17" s="51"/>
      <c r="AK17" s="51"/>
      <c r="AL17" s="51"/>
      <c r="AM17" s="51"/>
      <c r="AN17" s="51"/>
      <c r="AO17" s="51"/>
      <c r="AP17" s="51"/>
      <c r="AQ17" s="51"/>
      <c r="AR17" s="51"/>
      <c r="AS17" s="51"/>
      <c r="AT17" s="51"/>
      <c r="AU17" s="51"/>
      <c r="AV17" s="51"/>
      <c r="AW17" s="51"/>
      <c r="AX17" s="51"/>
      <c r="AY17" s="51"/>
      <c r="AZ17" s="51"/>
      <c r="BA17" s="51"/>
      <c r="BB17" s="51"/>
      <c r="BC17" s="51"/>
      <c r="BD17" s="94"/>
      <c r="BE17" s="103"/>
      <c r="BF17" s="5"/>
      <c r="BG17" s="5"/>
      <c r="BH17" s="5"/>
      <c r="BI17" s="5"/>
      <c r="BJ17" s="5"/>
      <c r="BK17" s="5"/>
      <c r="BL17" s="5"/>
      <c r="BM17" s="5"/>
      <c r="BN17" s="5"/>
      <c r="BO17" s="5"/>
      <c r="BP17" s="5"/>
      <c r="BQ17" s="5"/>
      <c r="BR17" s="5"/>
    </row>
    <row r="18" spans="1:70" s="3" customFormat="1" ht="266.25" customHeight="1" x14ac:dyDescent="0.15">
      <c r="A18" s="121"/>
      <c r="B18" s="121"/>
      <c r="C18" s="73"/>
      <c r="D18" s="138"/>
      <c r="E18" s="138"/>
      <c r="F18" s="138"/>
      <c r="G18" s="138"/>
      <c r="H18" s="138"/>
      <c r="I18" s="80"/>
      <c r="J18" s="80"/>
      <c r="K18" s="51"/>
      <c r="L18" s="51"/>
      <c r="M18" s="51"/>
      <c r="N18" s="51"/>
      <c r="O18" s="51"/>
      <c r="P18" s="51"/>
      <c r="Q18" s="51"/>
      <c r="R18" s="51"/>
      <c r="S18" s="51"/>
      <c r="T18" s="51"/>
      <c r="U18" s="51"/>
      <c r="V18" s="51"/>
      <c r="W18" s="51"/>
      <c r="X18" s="51"/>
      <c r="Y18" s="51"/>
      <c r="Z18" s="51"/>
      <c r="AA18" s="51"/>
      <c r="AB18" s="51"/>
      <c r="AC18" s="51"/>
      <c r="AD18" s="51"/>
      <c r="AE18" s="51"/>
      <c r="AF18" s="51"/>
      <c r="AG18" s="51"/>
      <c r="AH18" s="51"/>
      <c r="AI18" s="51"/>
      <c r="AJ18" s="51"/>
      <c r="AK18" s="51"/>
      <c r="AL18" s="51"/>
      <c r="AM18" s="51"/>
      <c r="AN18" s="51"/>
      <c r="AO18" s="51"/>
      <c r="AP18" s="51"/>
      <c r="AQ18" s="51"/>
      <c r="AR18" s="51"/>
      <c r="AS18" s="51"/>
      <c r="AT18" s="51"/>
      <c r="AU18" s="51"/>
      <c r="AV18" s="51"/>
      <c r="AW18" s="51"/>
      <c r="AX18" s="51"/>
      <c r="AY18" s="51"/>
      <c r="AZ18" s="51"/>
      <c r="BA18" s="51"/>
      <c r="BB18" s="51"/>
      <c r="BC18" s="51"/>
      <c r="BD18" s="95"/>
      <c r="BE18" s="104"/>
      <c r="BF18" s="81"/>
      <c r="BG18" s="5"/>
      <c r="BH18" s="5"/>
      <c r="BI18" s="5"/>
      <c r="BJ18" s="5"/>
      <c r="BK18" s="5"/>
      <c r="BL18" s="5"/>
      <c r="BM18" s="5"/>
      <c r="BN18" s="5"/>
      <c r="BO18" s="5"/>
      <c r="BP18" s="5"/>
      <c r="BQ18" s="5"/>
      <c r="BR18" s="5"/>
    </row>
    <row r="19" spans="1:70" s="3" customFormat="1" ht="21" customHeight="1" x14ac:dyDescent="0.15">
      <c r="A19" s="121"/>
      <c r="B19" s="121"/>
      <c r="C19" s="73"/>
      <c r="D19" s="138"/>
      <c r="E19" s="138"/>
      <c r="F19" s="138"/>
      <c r="G19" s="138"/>
      <c r="H19" s="138"/>
      <c r="I19" s="80"/>
      <c r="J19" s="80"/>
      <c r="K19" s="88"/>
      <c r="L19" s="88"/>
      <c r="M19" s="88"/>
      <c r="N19" s="88"/>
      <c r="O19" s="88"/>
      <c r="P19" s="88"/>
      <c r="Q19" s="88"/>
      <c r="R19" s="88"/>
      <c r="S19" s="88"/>
      <c r="T19" s="88"/>
      <c r="U19" s="88"/>
      <c r="V19" s="88"/>
      <c r="W19" s="88"/>
      <c r="X19" s="88"/>
      <c r="Y19" s="88"/>
      <c r="Z19" s="88"/>
      <c r="AA19" s="88"/>
      <c r="AB19" s="88"/>
      <c r="AC19" s="88"/>
      <c r="AD19" s="88"/>
      <c r="AE19" s="88"/>
      <c r="AF19" s="88"/>
      <c r="AG19" s="88"/>
      <c r="AH19" s="88"/>
      <c r="AI19" s="88"/>
      <c r="AJ19" s="88"/>
      <c r="AK19" s="88"/>
      <c r="AL19" s="88"/>
      <c r="AM19" s="88"/>
      <c r="AN19" s="88"/>
      <c r="AO19" s="88"/>
      <c r="AP19" s="88"/>
      <c r="AQ19" s="88"/>
      <c r="AR19" s="88"/>
      <c r="AS19" s="88"/>
      <c r="AT19" s="88"/>
      <c r="AU19" s="88"/>
      <c r="AV19" s="88"/>
      <c r="AW19" s="88"/>
      <c r="AX19" s="88"/>
      <c r="AY19" s="88"/>
      <c r="AZ19" s="88"/>
      <c r="BA19" s="88"/>
      <c r="BB19" s="88"/>
      <c r="BC19" s="88"/>
      <c r="BD19" s="95"/>
      <c r="BE19" s="104"/>
      <c r="BF19" s="5"/>
      <c r="BG19" s="5"/>
      <c r="BH19" s="5"/>
      <c r="BI19" s="5"/>
      <c r="BJ19" s="5"/>
      <c r="BK19" s="5"/>
      <c r="BL19" s="5"/>
      <c r="BM19" s="5"/>
      <c r="BN19" s="5"/>
      <c r="BO19" s="5"/>
      <c r="BP19" s="5"/>
      <c r="BQ19" s="5"/>
      <c r="BR19" s="5"/>
    </row>
    <row r="20" spans="1:70" s="3" customFormat="1" ht="20.25" customHeight="1" x14ac:dyDescent="0.15">
      <c r="A20" s="122"/>
      <c r="B20" s="122"/>
      <c r="C20" s="74"/>
      <c r="D20" s="139"/>
      <c r="E20" s="139"/>
      <c r="F20" s="139"/>
      <c r="G20" s="139"/>
      <c r="H20" s="139"/>
      <c r="I20" s="89"/>
      <c r="J20" s="89"/>
      <c r="K20" s="88"/>
      <c r="L20" s="88"/>
      <c r="M20" s="88"/>
      <c r="N20" s="88"/>
      <c r="O20" s="88"/>
      <c r="P20" s="88"/>
      <c r="Q20" s="88"/>
      <c r="R20" s="88"/>
      <c r="S20" s="88"/>
      <c r="T20" s="88"/>
      <c r="U20" s="88"/>
      <c r="V20" s="88"/>
      <c r="W20" s="88"/>
      <c r="X20" s="88"/>
      <c r="Y20" s="88"/>
      <c r="Z20" s="88"/>
      <c r="AA20" s="88"/>
      <c r="AB20" s="88"/>
      <c r="AC20" s="88"/>
      <c r="AD20" s="88"/>
      <c r="AE20" s="88"/>
      <c r="AF20" s="88"/>
      <c r="AG20" s="88"/>
      <c r="AH20" s="88"/>
      <c r="AI20" s="88"/>
      <c r="AJ20" s="88"/>
      <c r="AK20" s="88"/>
      <c r="AL20" s="88"/>
      <c r="AM20" s="88"/>
      <c r="AN20" s="88"/>
      <c r="AO20" s="88"/>
      <c r="AP20" s="88"/>
      <c r="AQ20" s="88"/>
      <c r="AR20" s="88"/>
      <c r="AS20" s="88"/>
      <c r="AT20" s="88"/>
      <c r="AU20" s="88"/>
      <c r="AV20" s="88"/>
      <c r="AW20" s="88"/>
      <c r="AX20" s="88"/>
      <c r="AY20" s="88"/>
      <c r="AZ20" s="88"/>
      <c r="BA20" s="88"/>
      <c r="BB20" s="88"/>
      <c r="BC20" s="88"/>
      <c r="BD20" s="96"/>
      <c r="BE20" s="105"/>
      <c r="BF20" s="76"/>
      <c r="BG20" s="5"/>
      <c r="BH20" s="5"/>
      <c r="BI20" s="5"/>
      <c r="BJ20" s="5"/>
      <c r="BK20" s="5"/>
      <c r="BL20" s="5"/>
      <c r="BM20" s="5"/>
      <c r="BN20" s="5"/>
      <c r="BO20" s="5"/>
      <c r="BP20" s="5"/>
      <c r="BQ20" s="5"/>
      <c r="BR20" s="5"/>
    </row>
    <row r="21" spans="1:70" ht="20" x14ac:dyDescent="0.15">
      <c r="A21" s="57" t="s">
        <v>17</v>
      </c>
      <c r="B21" s="83"/>
      <c r="C21" s="84"/>
      <c r="D21" s="84"/>
      <c r="E21" s="84"/>
      <c r="F21" s="84"/>
      <c r="G21" s="85"/>
      <c r="H21" s="86"/>
      <c r="I21" s="87"/>
      <c r="J21" s="109">
        <f>J16+J15+J14+J13+J12+J11+J10</f>
        <v>200000</v>
      </c>
      <c r="K21" s="110"/>
      <c r="L21" s="110"/>
      <c r="M21" s="110"/>
      <c r="N21" s="110"/>
      <c r="O21" s="110"/>
      <c r="P21" s="110"/>
      <c r="Q21" s="110"/>
      <c r="R21" s="110"/>
      <c r="S21" s="110"/>
      <c r="T21" s="110"/>
      <c r="U21" s="110"/>
      <c r="V21" s="110"/>
      <c r="W21" s="110"/>
      <c r="X21" s="110"/>
      <c r="Y21" s="110"/>
      <c r="Z21" s="110"/>
      <c r="AA21" s="110"/>
      <c r="AB21" s="110"/>
      <c r="AC21" s="110"/>
      <c r="AD21" s="110"/>
      <c r="AE21" s="110"/>
      <c r="AF21" s="110"/>
      <c r="AG21" s="110"/>
      <c r="AH21" s="110"/>
      <c r="AI21" s="110"/>
      <c r="AJ21" s="110"/>
      <c r="AK21" s="110"/>
      <c r="AL21" s="110"/>
      <c r="AM21" s="110"/>
      <c r="AN21" s="110"/>
      <c r="AO21" s="110"/>
      <c r="AP21" s="110"/>
      <c r="AQ21" s="110"/>
      <c r="AR21" s="110"/>
      <c r="AS21" s="110"/>
      <c r="AT21" s="110"/>
      <c r="AU21" s="110"/>
      <c r="AV21" s="110"/>
      <c r="AW21" s="110"/>
      <c r="AX21" s="110"/>
      <c r="AY21" s="110"/>
      <c r="AZ21" s="110"/>
      <c r="BA21" s="110"/>
      <c r="BB21" s="110"/>
      <c r="BC21" s="110"/>
      <c r="BD21" s="97">
        <f>SUM(BD10:BD20)</f>
        <v>144563</v>
      </c>
      <c r="BE21" s="102">
        <f>SUM(BE10:BE20)</f>
        <v>55437</v>
      </c>
      <c r="BH21" s="77"/>
    </row>
    <row r="22" spans="1:70" ht="20" thickBot="1" x14ac:dyDescent="0.2">
      <c r="A22" s="61" t="s">
        <v>25</v>
      </c>
      <c r="B22" s="60"/>
      <c r="C22" s="62"/>
      <c r="D22" s="62"/>
      <c r="E22" s="62"/>
      <c r="F22" s="62"/>
      <c r="G22" s="63"/>
      <c r="H22" s="64"/>
      <c r="I22" s="65"/>
      <c r="J22" s="66">
        <f>J21</f>
        <v>200000</v>
      </c>
      <c r="K22" s="58"/>
      <c r="L22" s="58"/>
      <c r="M22" s="58"/>
      <c r="N22" s="58"/>
      <c r="O22" s="58"/>
      <c r="P22" s="58"/>
      <c r="Q22" s="58"/>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58"/>
      <c r="AU22" s="58"/>
      <c r="AV22" s="58"/>
      <c r="AW22" s="58"/>
      <c r="AX22" s="58"/>
      <c r="AY22" s="58"/>
      <c r="AZ22" s="58"/>
      <c r="BA22" s="58"/>
      <c r="BB22" s="58"/>
      <c r="BC22" s="59"/>
      <c r="BD22" s="98">
        <f>BD21</f>
        <v>144563</v>
      </c>
      <c r="BE22" s="99"/>
    </row>
    <row r="23" spans="1:70" ht="72" customHeight="1" x14ac:dyDescent="0.15">
      <c r="A23" s="106" t="s">
        <v>15</v>
      </c>
      <c r="B23" s="107"/>
      <c r="C23" s="107"/>
      <c r="D23" s="107"/>
      <c r="E23" s="107"/>
      <c r="F23" s="107"/>
      <c r="G23" s="107"/>
      <c r="H23" s="107"/>
      <c r="I23" s="107"/>
      <c r="J23" s="107"/>
      <c r="K23" s="107"/>
      <c r="L23" s="107"/>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J23" s="107"/>
      <c r="AK23" s="107"/>
      <c r="AL23" s="107"/>
      <c r="AM23" s="107"/>
      <c r="AN23" s="107"/>
      <c r="AO23" s="107"/>
      <c r="AP23" s="107"/>
      <c r="AQ23" s="107"/>
      <c r="AR23" s="107"/>
      <c r="AS23" s="107"/>
      <c r="AT23" s="107"/>
      <c r="AU23" s="107"/>
      <c r="AV23" s="107"/>
      <c r="AW23" s="107"/>
      <c r="AX23" s="107"/>
      <c r="AY23" s="107"/>
      <c r="AZ23" s="107"/>
      <c r="BA23" s="107"/>
      <c r="BB23" s="107"/>
      <c r="BC23" s="107"/>
      <c r="BD23" s="107"/>
      <c r="BE23" s="107"/>
      <c r="BF23" s="77"/>
      <c r="BG23" s="2" t="s">
        <v>50</v>
      </c>
    </row>
    <row r="24" spans="1:70" ht="65.25" customHeight="1" x14ac:dyDescent="0.25">
      <c r="A24" s="117" t="s">
        <v>13</v>
      </c>
      <c r="B24" s="117"/>
      <c r="C24" s="67"/>
      <c r="D24" s="67"/>
      <c r="E24" s="67"/>
      <c r="F24" s="67"/>
      <c r="G24" s="68"/>
      <c r="H24" s="69"/>
      <c r="K24" s="58"/>
      <c r="L24" s="58"/>
      <c r="M24" s="58"/>
      <c r="N24" s="58"/>
      <c r="O24" s="58"/>
      <c r="P24" s="58"/>
      <c r="Q24" s="58"/>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58"/>
      <c r="AU24" s="58"/>
      <c r="AV24" s="58"/>
      <c r="AW24" s="58"/>
      <c r="AX24" s="58"/>
      <c r="AY24" s="58"/>
      <c r="AZ24" s="58"/>
      <c r="BA24" s="58"/>
      <c r="BB24" s="58"/>
      <c r="BC24" s="70" t="s">
        <v>11</v>
      </c>
      <c r="BD24" s="36"/>
    </row>
    <row r="25" spans="1:70" s="4" customFormat="1" ht="35.25" customHeight="1" x14ac:dyDescent="0.2">
      <c r="A25" s="118"/>
      <c r="B25" s="118"/>
      <c r="C25" s="14"/>
      <c r="D25" s="14"/>
      <c r="E25" s="22"/>
      <c r="F25" s="14"/>
      <c r="G25" s="15"/>
      <c r="H25" s="15"/>
      <c r="K25" s="23"/>
      <c r="L25" s="23"/>
      <c r="M25" s="23"/>
      <c r="N25" s="23"/>
      <c r="O25" s="23"/>
      <c r="P25" s="23"/>
      <c r="Q25" s="23"/>
      <c r="R25" s="23"/>
      <c r="S25" s="23"/>
      <c r="T25" s="23"/>
      <c r="U25" s="23"/>
      <c r="V25" s="23"/>
      <c r="W25" s="23"/>
      <c r="X25" s="23"/>
      <c r="Y25" s="23"/>
      <c r="Z25" s="23"/>
      <c r="AA25" s="23"/>
      <c r="AB25" s="23"/>
      <c r="AC25" s="23"/>
      <c r="AD25" s="23"/>
      <c r="AE25" s="23"/>
      <c r="AF25" s="23"/>
      <c r="AG25" s="23"/>
      <c r="AH25" s="23"/>
      <c r="AI25" s="23"/>
      <c r="AJ25" s="23"/>
      <c r="AK25" s="23"/>
      <c r="AL25" s="23"/>
      <c r="AM25" s="23"/>
      <c r="AN25" s="23"/>
      <c r="AO25" s="23"/>
      <c r="AP25" s="23"/>
      <c r="AQ25" s="23"/>
      <c r="AR25" s="23"/>
      <c r="AS25" s="23"/>
      <c r="AT25" s="23"/>
      <c r="AU25" s="23"/>
      <c r="AV25" s="23"/>
      <c r="AW25" s="23"/>
      <c r="AX25" s="23"/>
      <c r="AY25" s="23"/>
      <c r="AZ25" s="23"/>
      <c r="BA25" s="23"/>
      <c r="BB25" s="23"/>
      <c r="BC25" s="23"/>
      <c r="BD25" s="24"/>
    </row>
    <row r="26" spans="1:70" s="4" customFormat="1" x14ac:dyDescent="0.2">
      <c r="A26" s="119" t="s">
        <v>47</v>
      </c>
      <c r="B26" s="119"/>
      <c r="C26" s="10"/>
      <c r="D26" s="10"/>
      <c r="E26" s="11"/>
      <c r="F26" s="10"/>
      <c r="G26" s="12"/>
      <c r="H26" s="1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3"/>
      <c r="AQ26" s="23"/>
      <c r="AR26" s="23"/>
      <c r="AS26" s="23"/>
      <c r="AT26" s="23"/>
      <c r="AU26" s="23"/>
      <c r="AV26" s="23"/>
      <c r="AW26" s="23"/>
      <c r="AX26" s="23"/>
      <c r="AY26" s="23"/>
      <c r="AZ26" s="23"/>
      <c r="BA26" s="23"/>
      <c r="BB26" s="23"/>
      <c r="BC26" s="23"/>
      <c r="BD26" s="24"/>
    </row>
    <row r="27" spans="1:70" s="4" customFormat="1" x14ac:dyDescent="0.2">
      <c r="A27" s="111" t="s">
        <v>48</v>
      </c>
      <c r="B27" s="111"/>
      <c r="C27" s="20"/>
      <c r="D27" s="20"/>
      <c r="E27" s="20"/>
      <c r="F27" s="20"/>
      <c r="G27" s="15"/>
      <c r="H27" s="16"/>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4"/>
      <c r="BF27" s="92"/>
    </row>
    <row r="28" spans="1:70" ht="30.75" customHeight="1" x14ac:dyDescent="0.15">
      <c r="A28" s="111" t="s">
        <v>13</v>
      </c>
      <c r="B28" s="111"/>
      <c r="C28" s="20"/>
      <c r="D28" s="20"/>
      <c r="E28" s="20"/>
      <c r="F28" s="20"/>
      <c r="G28" s="15"/>
      <c r="H28" s="25"/>
      <c r="BC28" s="27"/>
    </row>
    <row r="29" spans="1:70" ht="42" customHeight="1" x14ac:dyDescent="0.15">
      <c r="A29" s="18" t="s">
        <v>14</v>
      </c>
      <c r="B29" s="30"/>
      <c r="C29" s="28"/>
      <c r="D29" s="28"/>
      <c r="E29" s="28"/>
      <c r="F29" s="28"/>
      <c r="G29" s="29"/>
      <c r="H29" s="25"/>
      <c r="BC29" s="27"/>
      <c r="BH29" s="77">
        <f>BF30-BF27</f>
        <v>0</v>
      </c>
    </row>
    <row r="30" spans="1:70" x14ac:dyDescent="0.15">
      <c r="I30" s="33"/>
      <c r="BC30" s="27"/>
      <c r="BF30" s="91"/>
    </row>
    <row r="31" spans="1:70" x14ac:dyDescent="0.15">
      <c r="BC31" s="27"/>
    </row>
    <row r="32" spans="1:70" x14ac:dyDescent="0.15">
      <c r="BC32" s="27"/>
    </row>
    <row r="33" spans="55:55" x14ac:dyDescent="0.15">
      <c r="BC33" s="27"/>
    </row>
    <row r="34" spans="55:55" x14ac:dyDescent="0.15">
      <c r="BC34" s="27"/>
    </row>
    <row r="35" spans="55:55" x14ac:dyDescent="0.15">
      <c r="BC35" s="27"/>
    </row>
    <row r="36" spans="55:55" x14ac:dyDescent="0.15">
      <c r="BC36" s="27"/>
    </row>
    <row r="37" spans="55:55" x14ac:dyDescent="0.15">
      <c r="BC37" s="27"/>
    </row>
    <row r="38" spans="55:55" x14ac:dyDescent="0.15">
      <c r="BC38" s="27"/>
    </row>
    <row r="39" spans="55:55" x14ac:dyDescent="0.15">
      <c r="BC39" s="27"/>
    </row>
    <row r="40" spans="55:55" x14ac:dyDescent="0.15">
      <c r="BC40" s="27"/>
    </row>
    <row r="41" spans="55:55" x14ac:dyDescent="0.15">
      <c r="BC41" s="27"/>
    </row>
    <row r="42" spans="55:55" x14ac:dyDescent="0.15">
      <c r="BC42" s="27"/>
    </row>
    <row r="43" spans="55:55" x14ac:dyDescent="0.15">
      <c r="BC43" s="27"/>
    </row>
    <row r="44" spans="55:55" x14ac:dyDescent="0.15">
      <c r="BC44" s="27"/>
    </row>
    <row r="45" spans="55:55" x14ac:dyDescent="0.15">
      <c r="BC45" s="27"/>
    </row>
    <row r="46" spans="55:55" x14ac:dyDescent="0.15">
      <c r="BC46" s="27"/>
    </row>
    <row r="47" spans="55:55" x14ac:dyDescent="0.15">
      <c r="BC47" s="27"/>
    </row>
    <row r="48" spans="55:55" x14ac:dyDescent="0.15">
      <c r="BC48" s="27"/>
    </row>
    <row r="49" spans="55:55" x14ac:dyDescent="0.15">
      <c r="BC49" s="27"/>
    </row>
    <row r="50" spans="55:55" x14ac:dyDescent="0.15">
      <c r="BC50" s="27"/>
    </row>
    <row r="51" spans="55:55" x14ac:dyDescent="0.15">
      <c r="BC51" s="27"/>
    </row>
    <row r="52" spans="55:55" x14ac:dyDescent="0.15">
      <c r="BC52" s="27"/>
    </row>
    <row r="53" spans="55:55" x14ac:dyDescent="0.15">
      <c r="BC53" s="27"/>
    </row>
    <row r="54" spans="55:55" x14ac:dyDescent="0.15">
      <c r="BC54" s="27"/>
    </row>
    <row r="55" spans="55:55" x14ac:dyDescent="0.15">
      <c r="BC55" s="27"/>
    </row>
    <row r="56" spans="55:55" x14ac:dyDescent="0.15">
      <c r="BC56" s="27"/>
    </row>
    <row r="57" spans="55:55" x14ac:dyDescent="0.15">
      <c r="BC57" s="27"/>
    </row>
    <row r="58" spans="55:55" x14ac:dyDescent="0.15">
      <c r="BC58" s="27"/>
    </row>
    <row r="59" spans="55:55" x14ac:dyDescent="0.15">
      <c r="BC59" s="27"/>
    </row>
    <row r="60" spans="55:55" x14ac:dyDescent="0.15">
      <c r="BC60" s="27"/>
    </row>
    <row r="61" spans="55:55" x14ac:dyDescent="0.15">
      <c r="BC61" s="27"/>
    </row>
    <row r="62" spans="55:55" x14ac:dyDescent="0.15">
      <c r="BC62" s="27"/>
    </row>
    <row r="63" spans="55:55" x14ac:dyDescent="0.15">
      <c r="BC63" s="27"/>
    </row>
    <row r="64" spans="55:55" x14ac:dyDescent="0.15">
      <c r="BC64" s="27"/>
    </row>
    <row r="65" spans="55:55" x14ac:dyDescent="0.15">
      <c r="BC65" s="27"/>
    </row>
    <row r="66" spans="55:55" x14ac:dyDescent="0.15">
      <c r="BC66" s="27"/>
    </row>
    <row r="67" spans="55:55" x14ac:dyDescent="0.15">
      <c r="BC67" s="27"/>
    </row>
    <row r="68" spans="55:55" x14ac:dyDescent="0.15">
      <c r="BC68" s="27"/>
    </row>
    <row r="69" spans="55:55" x14ac:dyDescent="0.15">
      <c r="BC69" s="27"/>
    </row>
    <row r="70" spans="55:55" x14ac:dyDescent="0.15">
      <c r="BC70" s="27"/>
    </row>
    <row r="71" spans="55:55" x14ac:dyDescent="0.15">
      <c r="BC71" s="27"/>
    </row>
    <row r="72" spans="55:55" x14ac:dyDescent="0.15">
      <c r="BC72" s="27"/>
    </row>
    <row r="73" spans="55:55" x14ac:dyDescent="0.15">
      <c r="BC73" s="27"/>
    </row>
    <row r="74" spans="55:55" x14ac:dyDescent="0.15">
      <c r="BC74" s="27"/>
    </row>
    <row r="75" spans="55:55" x14ac:dyDescent="0.15">
      <c r="BC75" s="27"/>
    </row>
  </sheetData>
  <sheetProtection formatCells="0" formatRows="0" insertRows="0" deleteRows="0" selectLockedCells="1" sort="0" autoFilter="0"/>
  <mergeCells count="26">
    <mergeCell ref="A1:BC2"/>
    <mergeCell ref="B3:BC3"/>
    <mergeCell ref="B4:BC4"/>
    <mergeCell ref="B5:BC5"/>
    <mergeCell ref="B7:BC7"/>
    <mergeCell ref="A28:B28"/>
    <mergeCell ref="A24:B24"/>
    <mergeCell ref="A25:B25"/>
    <mergeCell ref="A26:B26"/>
    <mergeCell ref="B10:B20"/>
    <mergeCell ref="A10:A20"/>
    <mergeCell ref="BE17:BE20"/>
    <mergeCell ref="A23:BE23"/>
    <mergeCell ref="B6:BE6"/>
    <mergeCell ref="J21:BC21"/>
    <mergeCell ref="A27:B27"/>
    <mergeCell ref="BC10:BC13"/>
    <mergeCell ref="BC14:BC15"/>
    <mergeCell ref="C8:F8"/>
    <mergeCell ref="G8:G9"/>
    <mergeCell ref="H8:J8"/>
    <mergeCell ref="G10:G20"/>
    <mergeCell ref="H10:H20"/>
    <mergeCell ref="F10:F20"/>
    <mergeCell ref="E10:E20"/>
    <mergeCell ref="D10:D20"/>
  </mergeCells>
  <phoneticPr fontId="4" type="noConversion"/>
  <pageMargins left="0.7" right="0.7" top="0.75" bottom="0.75" header="0.3" footer="0.3"/>
  <pageSetup paperSize="9" scale="51" orientation="portrait" r:id="rId1"/>
  <headerFooter alignWithMargins="0">
    <oddFooter>&amp;R&amp;"Myriad Pro,Regular"&amp;8Page &amp;P / &amp;N</oddFooter>
  </headerFooter>
  <rowBreaks count="2" manualBreakCount="2">
    <brk id="16" max="57" man="1"/>
    <brk id="18" max="5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J14"/>
  <sheetViews>
    <sheetView workbookViewId="0">
      <selection activeCell="J8" sqref="J8"/>
    </sheetView>
  </sheetViews>
  <sheetFormatPr baseColWidth="10" defaultColWidth="9" defaultRowHeight="12" x14ac:dyDescent="0.15"/>
  <cols>
    <col min="9" max="9" width="11.19921875" bestFit="1" customWidth="1"/>
  </cols>
  <sheetData>
    <row r="6" spans="2:10" ht="15" x14ac:dyDescent="0.15">
      <c r="B6" s="82" t="s">
        <v>40</v>
      </c>
      <c r="I6" s="8">
        <v>2544</v>
      </c>
    </row>
    <row r="7" spans="2:10" ht="15" x14ac:dyDescent="0.15">
      <c r="B7" s="82" t="s">
        <v>41</v>
      </c>
      <c r="I7" s="8">
        <v>5432</v>
      </c>
      <c r="J7" s="9">
        <f>I7+I10</f>
        <v>5540</v>
      </c>
    </row>
    <row r="8" spans="2:10" ht="15" x14ac:dyDescent="0.15">
      <c r="B8" s="82" t="s">
        <v>42</v>
      </c>
      <c r="I8" s="8">
        <v>136487</v>
      </c>
    </row>
    <row r="9" spans="2:10" ht="15" x14ac:dyDescent="0.15">
      <c r="B9" s="82" t="s">
        <v>43</v>
      </c>
      <c r="I9" s="8">
        <v>92</v>
      </c>
    </row>
    <row r="10" spans="2:10" ht="15" x14ac:dyDescent="0.15">
      <c r="B10" s="82" t="s">
        <v>44</v>
      </c>
      <c r="I10" s="8">
        <v>108</v>
      </c>
    </row>
    <row r="11" spans="2:10" x14ac:dyDescent="0.15">
      <c r="I11" s="8">
        <f>SUM(I6:I10)</f>
        <v>144663</v>
      </c>
    </row>
    <row r="14" spans="2:10" x14ac:dyDescent="0.15">
      <c r="I14" s="9">
        <f>200000-I11</f>
        <v>55337</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UNDP Programme Document" ma:contentTypeID="0x010100F075C04BA242A84ABD3293E3AD35CDA400AB50428DC784B44FAACCAA5FAE40C0590045B5E632B552204ABF0E616DD66BDA0F" ma:contentTypeVersion="73" ma:contentTypeDescription="" ma:contentTypeScope="" ma:versionID="9de00a5f5954494ae107930a66ca92e2">
  <xsd:schema xmlns:xsd="http://www.w3.org/2001/XMLSchema" xmlns:xs="http://www.w3.org/2001/XMLSchema" xmlns:p="http://schemas.microsoft.com/office/2006/metadata/properties" xmlns:ns1="http://schemas.microsoft.com/sharepoint/v3" xmlns:ns2="http://schemas.microsoft.com/sharepoint/v3/fields" xmlns:ns3="1ed4137b-41b2-488b-8250-6d369ec27664" xmlns:ns4="f1161f5b-24a3-4c2d-bc81-44cb9325e8ee" targetNamespace="http://schemas.microsoft.com/office/2006/metadata/properties" ma:root="true" ma:fieldsID="074a45cdc06b655c19533db1d6232777" ns1:_="" ns2:_="" ns3:_="" ns4:_="">
    <xsd:import namespace="http://schemas.microsoft.com/sharepoint/v3"/>
    <xsd:import namespace="http://schemas.microsoft.com/sharepoint/v3/fields"/>
    <xsd:import namespace="1ed4137b-41b2-488b-8250-6d369ec27664"/>
    <xsd:import namespace="f1161f5b-24a3-4c2d-bc81-44cb9325e8ee"/>
    <xsd:element name="properties">
      <xsd:complexType>
        <xsd:sequence>
          <xsd:element name="documentManagement">
            <xsd:complexType>
              <xsd:all>
                <xsd:element ref="ns3:UndpClassificationLevel" minOccurs="0"/>
                <xsd:element ref="ns4:UNDPPOPPFunctionalArea" minOccurs="0"/>
                <xsd:element ref="ns3:UndpProjectNo" minOccurs="0"/>
                <xsd:element ref="ns4:Outcome1" minOccurs="0"/>
                <xsd:element ref="ns3:UndpDocStatus" minOccurs="0"/>
                <xsd:element ref="ns3:UndpOUCode" minOccurs="0"/>
                <xsd:element ref="ns3:UndpDocFormat" minOccurs="0"/>
                <xsd:element ref="ns3:UndpDocID" minOccurs="0"/>
                <xsd:element ref="ns4:PDC_x0020_Document_x0020_Category" minOccurs="0"/>
                <xsd:element ref="ns4:UNDPPublishedDate" minOccurs="0"/>
                <xsd:element ref="ns4:UNDPSummary" minOccurs="0"/>
                <xsd:element ref="ns3:TaxCatchAll" minOccurs="0"/>
                <xsd:element ref="ns3:TaxCatchAllLabel" minOccurs="0"/>
                <xsd:element ref="ns3:UndpDocTypeMMTaxHTField0" minOccurs="0"/>
                <xsd:element ref="ns3:UNDPCountryTaxHTField0" minOccurs="0"/>
                <xsd:element ref="ns3:UNDPDocumentCategoryTaxHTField0" minOccurs="0"/>
                <xsd:element ref="ns3:b6db62fdefd74bd188b0c1cc54de5bcf" minOccurs="0"/>
                <xsd:element ref="ns3:UN_x0020_LanguagesTaxHTField0" minOccurs="0"/>
                <xsd:element ref="ns3:c4e2ab2cc9354bbf9064eeb465a566ea" minOccurs="0"/>
                <xsd:element ref="ns3:UNDPFocusAreasTaxHTField0" minOccurs="0"/>
                <xsd:element ref="ns4:o4086b1782a74105bb5269035bccc8e9" minOccurs="0"/>
                <xsd:element ref="ns4:Project_x0020_Number" minOccurs="0"/>
                <xsd:element ref="ns4:idff2b682fce4d0680503cd9036a3260" minOccurs="0"/>
                <xsd:element ref="ns3:UndpIsTemplate" minOccurs="0"/>
                <xsd:element ref="ns4:gc6531b704974d528487414686b72f6f" minOccurs="0"/>
                <xsd:element ref="ns4:Project_x0020_Manager" minOccurs="0"/>
                <xsd:element ref="ns2:_Publisher" minOccurs="0"/>
                <xsd:element ref="ns4:_dlc_DocId" minOccurs="0"/>
                <xsd:element ref="ns4:_dlc_DocIdUrl" minOccurs="0"/>
                <xsd:element ref="ns4:_dlc_DocIdPersistId" minOccurs="0"/>
                <xsd:element ref="ns4:Document_x0020_Coverage_x0020_Period_x0020_Start_x0020_Date" minOccurs="0"/>
                <xsd:element ref="ns4:Document_x0020_Coverage_x0020_Period_x0020_End_x0020_Date" minOccurs="0"/>
                <xsd:element ref="ns1:RatedBy" minOccurs="0"/>
                <xsd:element ref="ns1:Ratings" minOccurs="0"/>
                <xsd:element ref="ns1:LikesCount" minOccurs="0"/>
                <xsd:element ref="ns1:LikedBy"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atedBy" ma:index="52" nillable="true" ma:displayName="Rated By" ma:description="Users rated the item." ma:hidden="true" ma:list="UserInfo" ma:internalName="Rat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atings" ma:index="53" nillable="true" ma:displayName="User ratings" ma:description="User ratings for the item" ma:hidden="true" ma:internalName="Ratings">
      <xsd:simpleType>
        <xsd:restriction base="dms:Note"/>
      </xsd:simpleType>
    </xsd:element>
    <xsd:element name="LikesCount" ma:index="54" nillable="true" ma:displayName="Number of Likes" ma:internalName="LikesCount">
      <xsd:simpleType>
        <xsd:restriction base="dms:Unknown"/>
      </xsd:simpleType>
    </xsd:element>
    <xsd:element name="LikedBy" ma:index="55" nillable="true" ma:displayName="Liked By" ma:hidden="true" ma:list="UserInfo" ma:internalName="Lik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Publisher" ma:index="46" nillable="true" ma:displayName="Publisher" ma:description="The person who published the document" ma:hidden="true" ma:internalName="_Publisher"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ed4137b-41b2-488b-8250-6d369ec27664" elementFormDefault="qualified">
    <xsd:import namespace="http://schemas.microsoft.com/office/2006/documentManagement/types"/>
    <xsd:import namespace="http://schemas.microsoft.com/office/infopath/2007/PartnerControls"/>
    <xsd:element name="UndpClassificationLevel" ma:index="4" nillable="true" ma:displayName="Classification Level" ma:default="Internal Use Only" ma:description="re: UNDP Information Classification &amp; Handling Standard" ma:format="Dropdown" ma:internalName="UndpClassificationLevel">
      <xsd:simpleType>
        <xsd:restriction base="dms:Choice">
          <xsd:enumeration value="Internal Use Only"/>
          <xsd:enumeration value="Confidential"/>
          <xsd:enumeration value="Highly Confidential"/>
          <xsd:enumeration value="Public"/>
        </xsd:restriction>
      </xsd:simpleType>
    </xsd:element>
    <xsd:element name="UndpProjectNo" ma:index="8" nillable="true" ma:displayName="Project No" ma:description="If applicable, the Atlas Project Number that this document relates to." ma:internalName="UndpProjectNo" ma:readOnly="false">
      <xsd:simpleType>
        <xsd:restriction base="dms:Text">
          <xsd:maxLength value="12"/>
        </xsd:restriction>
      </xsd:simpleType>
    </xsd:element>
    <xsd:element name="UndpDocStatus" ma:index="10" nillable="true" ma:displayName="Document Status" ma:default="Draft" ma:description="The status of the document" ma:format="Dropdown" ma:internalName="UndpDocStatus">
      <xsd:simpleType>
        <xsd:restriction base="dms:Choice">
          <xsd:enumeration value="Draft"/>
          <xsd:enumeration value="Reviewed"/>
          <xsd:enumeration value="Approved"/>
          <xsd:enumeration value="Not Approved"/>
          <xsd:enumeration value="Final"/>
          <xsd:enumeration value="Expired"/>
        </xsd:restriction>
      </xsd:simpleType>
    </xsd:element>
    <xsd:element name="UndpOUCode" ma:index="11" nillable="true" ma:displayName="Unit Code" ma:description="The Atlas Unit Code of the authoring Unit" ma:format="Dropdown" ma:internalName="UndpOUCode">
      <xsd:simpleType>
        <xsd:restriction base="dms:Choice">
          <xsd:enumeration value="ABW"/>
          <xsd:enumeration value="AFG"/>
          <xsd:enumeration value="AGO"/>
          <xsd:enumeration value="AIA"/>
          <xsd:enumeration value="ALB"/>
          <xsd:enumeration value="ANT"/>
          <xsd:enumeration value="ARE"/>
          <xsd:enumeration value="ARG"/>
          <xsd:enumeration value="ARM"/>
          <xsd:enumeration value="ATG"/>
          <xsd:enumeration value="AZE"/>
          <xsd:enumeration value="BDI"/>
          <xsd:enumeration value="BEN"/>
          <xsd:enumeration value="BFA"/>
          <xsd:enumeration value="BGD"/>
          <xsd:enumeration value="BGR"/>
          <xsd:enumeration value="BHR"/>
          <xsd:enumeration value="BHS"/>
          <xsd:enumeration value="BIH"/>
          <xsd:enumeration value="BLR"/>
          <xsd:enumeration value="BLZ"/>
          <xsd:enumeration value="BMU"/>
          <xsd:enumeration value="BOL"/>
          <xsd:enumeration value="BRA"/>
          <xsd:enumeration value="BRB"/>
          <xsd:enumeration value="BRC"/>
          <xsd:enumeration value="BTN"/>
          <xsd:enumeration value="BWA"/>
          <xsd:enumeration value="CAF"/>
          <xsd:enumeration value="CHL"/>
          <xsd:enumeration value="CHN"/>
          <xsd:enumeration value="CIV"/>
          <xsd:enumeration value="CMR"/>
          <xsd:enumeration value="COD"/>
          <xsd:enumeration value="COG"/>
          <xsd:enumeration value="COK"/>
          <xsd:enumeration value="COL"/>
          <xsd:enumeration value="COM"/>
          <xsd:enumeration value="CPV"/>
          <xsd:enumeration value="CRC"/>
          <xsd:enumeration value="CRI"/>
          <xsd:enumeration value="CUB"/>
          <xsd:enumeration value="CUR"/>
          <xsd:enumeration value="CYM"/>
          <xsd:enumeration value="CYP"/>
          <xsd:enumeration value="DJI"/>
          <xsd:enumeration value="DMA"/>
          <xsd:enumeration value="DOM"/>
          <xsd:enumeration value="DZA"/>
          <xsd:enumeration value="ECU"/>
          <xsd:enumeration value="EGY"/>
          <xsd:enumeration value="ERI"/>
          <xsd:enumeration value="ETH"/>
          <xsd:enumeration value="FJI"/>
          <xsd:enumeration value="FSM"/>
          <xsd:enumeration value="GAB"/>
          <xsd:enumeration value="GEO"/>
          <xsd:enumeration value="GHA"/>
          <xsd:enumeration value="GIN"/>
          <xsd:enumeration value="GMB"/>
          <xsd:enumeration value="GNB"/>
          <xsd:enumeration value="GNQ"/>
          <xsd:enumeration value="GRD"/>
          <xsd:enumeration value="GTM"/>
          <xsd:enumeration value="GUY"/>
          <xsd:enumeration value="HND"/>
          <xsd:enumeration value="HRV"/>
          <xsd:enumeration value="HTI"/>
          <xsd:enumeration value="IDN"/>
          <xsd:enumeration value="IND"/>
          <xsd:enumeration value="IRN"/>
          <xsd:enumeration value="IRQ"/>
          <xsd:enumeration value="JAM"/>
          <xsd:enumeration value="JOR"/>
          <xsd:enumeration value="KAZ"/>
          <xsd:enumeration value="KEN"/>
          <xsd:enumeration value="KGZ"/>
          <xsd:enumeration value="KHM"/>
          <xsd:enumeration value="KIR"/>
          <xsd:enumeration value="KNA"/>
          <xsd:enumeration value="KOR"/>
          <xsd:enumeration value="KOS"/>
          <xsd:enumeration value="KWT"/>
          <xsd:enumeration value="LAO"/>
          <xsd:enumeration value="LBN"/>
          <xsd:enumeration value="LBR"/>
          <xsd:enumeration value="LBY"/>
          <xsd:enumeration value="LCA"/>
          <xsd:enumeration value="LKA"/>
          <xsd:enumeration value="LSO"/>
          <xsd:enumeration value="LTU"/>
          <xsd:enumeration value="LVA"/>
          <xsd:enumeration value="MAR"/>
          <xsd:enumeration value="MDA"/>
          <xsd:enumeration value="MDG"/>
          <xsd:enumeration value="MDV"/>
          <xsd:enumeration value="MEX"/>
          <xsd:enumeration value="MHL"/>
          <xsd:enumeration value="MKD"/>
          <xsd:enumeration value="MLI"/>
          <xsd:enumeration value="MMR"/>
          <xsd:enumeration value="MNE"/>
          <xsd:enumeration value="MNG"/>
          <xsd:enumeration value="MOZ"/>
          <xsd:enumeration value="MRT"/>
          <xsd:enumeration value="MSR"/>
          <xsd:enumeration value="MUS"/>
          <xsd:enumeration value="MWI"/>
          <xsd:enumeration value="MYS"/>
          <xsd:enumeration value="NAM"/>
          <xsd:enumeration value="NER"/>
          <xsd:enumeration value="NGA"/>
          <xsd:enumeration value="NIC"/>
          <xsd:enumeration value="NIU"/>
          <xsd:enumeration value="NPL"/>
          <xsd:enumeration value="NRU"/>
          <xsd:enumeration value="PAK"/>
          <xsd:enumeration value="PAL"/>
          <xsd:enumeration value="PAN"/>
          <xsd:enumeration value="PER"/>
          <xsd:enumeration value="PHL"/>
          <xsd:enumeration value="PLW"/>
          <xsd:enumeration value="PNG"/>
          <xsd:enumeration value="POL"/>
          <xsd:enumeration value="PRK"/>
          <xsd:enumeration value="PRY"/>
          <xsd:enumeration value="PSC"/>
          <xsd:enumeration value="QAT"/>
          <xsd:enumeration value="R11"/>
          <xsd:enumeration value="R12"/>
          <xsd:enumeration value="R44"/>
          <xsd:enumeration value="R45"/>
          <xsd:enumeration value="R46"/>
          <xsd:enumeration value="R47"/>
          <xsd:enumeration value="RJB"/>
          <xsd:enumeration value="ROU"/>
          <xsd:enumeration value="RUS"/>
          <xsd:enumeration value="RWA"/>
          <xsd:enumeration value="SAU"/>
          <xsd:enumeration value="SDN"/>
          <xsd:enumeration value="SEN"/>
          <xsd:enumeration value="SLB"/>
          <xsd:enumeration value="SLE"/>
          <xsd:enumeration value="SLV"/>
          <xsd:enumeration value="SOM"/>
          <xsd:enumeration value="SRB"/>
          <xsd:enumeration value="SSD"/>
          <xsd:enumeration value="STP"/>
          <xsd:enumeration value="SUR"/>
          <xsd:enumeration value="SVK"/>
          <xsd:enumeration value="SWZ"/>
          <xsd:enumeration value="SYC"/>
          <xsd:enumeration value="SYR"/>
          <xsd:enumeration value="TCA"/>
          <xsd:enumeration value="TCD"/>
          <xsd:enumeration value="TGO"/>
          <xsd:enumeration value="THA"/>
          <xsd:enumeration value="TJK"/>
          <xsd:enumeration value="TKL"/>
          <xsd:enumeration value="TKM"/>
          <xsd:enumeration value="TLS"/>
          <xsd:enumeration value="TON"/>
          <xsd:enumeration value="TTO"/>
          <xsd:enumeration value="TUN"/>
          <xsd:enumeration value="TUR"/>
          <xsd:enumeration value="TUV"/>
          <xsd:enumeration value="TZA"/>
          <xsd:enumeration value="UGA"/>
          <xsd:enumeration value="UKR"/>
          <xsd:enumeration value="UNV"/>
          <xsd:enumeration value="URY"/>
          <xsd:enumeration value="UZB"/>
          <xsd:enumeration value="VCT"/>
          <xsd:enumeration value="VEN"/>
          <xsd:enumeration value="VGB"/>
          <xsd:enumeration value="VNM"/>
          <xsd:enumeration value="VUT"/>
          <xsd:enumeration value="WSM"/>
          <xsd:enumeration value="YEM"/>
          <xsd:enumeration value="ZAF"/>
          <xsd:enumeration value="ZMB"/>
          <xsd:enumeration value="ZWE"/>
          <xsd:enumeration value="H01"/>
          <xsd:enumeration value="H02"/>
          <xsd:enumeration value="H03"/>
          <xsd:enumeration value="H04"/>
          <xsd:enumeration value="H05"/>
          <xsd:enumeration value="H10"/>
          <xsd:enumeration value="H11"/>
          <xsd:enumeration value="H13"/>
          <xsd:enumeration value="H13"/>
          <xsd:enumeration value="H14"/>
          <xsd:enumeration value="H15"/>
          <xsd:enumeration value="H17"/>
          <xsd:enumeration value="H18"/>
          <xsd:enumeration value="H19"/>
          <xsd:enumeration value="H20"/>
          <xsd:enumeration value="H21"/>
          <xsd:enumeration value="H22"/>
          <xsd:enumeration value="H23"/>
          <xsd:enumeration value="H24"/>
          <xsd:enumeration value="H25"/>
          <xsd:enumeration value="H26"/>
          <xsd:enumeration value="H27"/>
          <xsd:enumeration value="H28"/>
          <xsd:enumeration value="H30"/>
          <xsd:enumeration value="H31"/>
          <xsd:enumeration value="H35"/>
          <xsd:enumeration value="H42"/>
          <xsd:enumeration value="H43"/>
          <xsd:enumeration value="H45"/>
          <xsd:enumeration value="H46"/>
          <xsd:enumeration value="H48"/>
          <xsd:enumeration value="H49"/>
          <xsd:enumeration value="H51"/>
          <xsd:enumeration value="H54"/>
          <xsd:enumeration value="H56"/>
          <xsd:enumeration value="H57"/>
          <xsd:enumeration value="H58"/>
          <xsd:enumeration value="H59"/>
          <xsd:enumeration value="H61"/>
          <xsd:enumeration value="H62"/>
          <xsd:enumeration value="H70"/>
          <xsd:enumeration value="H71"/>
        </xsd:restriction>
      </xsd:simpleType>
    </xsd:element>
    <xsd:element name="UndpDocFormat" ma:index="12" nillable="true" ma:displayName="Document Medium" ma:description="The medium/format from which this document originated (i.e. Fax, Paper, eDocument etc.)" ma:format="Dropdown" ma:internalName="UndpDocFormat">
      <xsd:simpleType>
        <xsd:restriction base="dms:Choice">
          <xsd:enumeration value="E-Document"/>
          <xsd:enumeration value="Letter/Paper"/>
          <xsd:enumeration value="E-Mail"/>
          <xsd:enumeration value="Fax/Telecopy"/>
          <xsd:enumeration value="Audio"/>
          <xsd:enumeration value="Database"/>
          <xsd:enumeration value="Image/Picture"/>
          <xsd:enumeration value="Instant Message"/>
          <xsd:enumeration value="Social Media"/>
        </xsd:restriction>
      </xsd:simpleType>
    </xsd:element>
    <xsd:element name="UndpDocID" ma:index="14" nillable="true" ma:displayName="Doc ID" ma:description="The Unique ID number for this document. Reserve for System Use." ma:internalName="UndpDocID">
      <xsd:simpleType>
        <xsd:restriction base="dms:Text">
          <xsd:maxLength value="35"/>
        </xsd:restriction>
      </xsd:simpleType>
    </xsd:element>
    <xsd:element name="TaxCatchAll" ma:index="23" nillable="true" ma:displayName="Taxonomy Catch All Column" ma:hidden="true" ma:list="{ebf97bad-dcbe-4f0d-9a23-b800605d6ac9}" ma:internalName="TaxCatchAll" ma:showField="CatchAllData" ma:web="f1161f5b-24a3-4c2d-bc81-44cb9325e8ee">
      <xsd:complexType>
        <xsd:complexContent>
          <xsd:extension base="dms:MultiChoiceLookup">
            <xsd:sequence>
              <xsd:element name="Value" type="dms:Lookup" maxOccurs="unbounded" minOccurs="0" nillable="true"/>
            </xsd:sequence>
          </xsd:extension>
        </xsd:complexContent>
      </xsd:complexType>
    </xsd:element>
    <xsd:element name="TaxCatchAllLabel" ma:index="24" nillable="true" ma:displayName="Taxonomy Catch All Column1" ma:hidden="true" ma:list="{ebf97bad-dcbe-4f0d-9a23-b800605d6ac9}" ma:internalName="TaxCatchAllLabel" ma:readOnly="true" ma:showField="CatchAllDataLabel" ma:web="f1161f5b-24a3-4c2d-bc81-44cb9325e8ee">
      <xsd:complexType>
        <xsd:complexContent>
          <xsd:extension base="dms:MultiChoiceLookup">
            <xsd:sequence>
              <xsd:element name="Value" type="dms:Lookup" maxOccurs="unbounded" minOccurs="0" nillable="true"/>
            </xsd:sequence>
          </xsd:extension>
        </xsd:complexContent>
      </xsd:complexType>
    </xsd:element>
    <xsd:element name="UndpDocTypeMMTaxHTField0" ma:index="25" nillable="true" ma:taxonomy="true" ma:internalName="UndpDocTypeMMTaxHTField0" ma:taxonomyFieldName="UndpDocTypeMM" ma:displayName="Document Type" ma:default="" ma:fieldId="{ef94467a-fb76-4b42-91a0-5b5bdb6c8d34}" ma:sspId="28e6c43a-9e99-4bdd-9574-a0fa4ea3b61e" ma:termSetId="9ee71e91-19a9-476b-852f-3c2a633960f8" ma:anchorId="00000000-0000-0000-0000-000000000000" ma:open="false" ma:isKeyword="false">
      <xsd:complexType>
        <xsd:sequence>
          <xsd:element ref="pc:Terms" minOccurs="0" maxOccurs="1"/>
        </xsd:sequence>
      </xsd:complexType>
    </xsd:element>
    <xsd:element name="UNDPCountryTaxHTField0" ma:index="27" nillable="true" ma:taxonomy="true" ma:internalName="UNDPCountryTaxHTField0" ma:taxonomyFieldName="UNDPCountry" ma:displayName="Applies To Unit/Office/Country" ma:default="" ma:fieldId="{81e4cc14-7d66-47aa-92fc-e5e3ceab8cf9}" ma:taxonomyMulti="true" ma:sspId="28e6c43a-9e99-4bdd-9574-a0fa4ea3b61e" ma:termSetId="442a42f2-fc2a-49a0-9036-6cd97a005fbd" ma:anchorId="00000000-0000-0000-0000-000000000000" ma:open="false" ma:isKeyword="false">
      <xsd:complexType>
        <xsd:sequence>
          <xsd:element ref="pc:Terms" minOccurs="0" maxOccurs="1"/>
        </xsd:sequence>
      </xsd:complexType>
    </xsd:element>
    <xsd:element name="UNDPDocumentCategoryTaxHTField0" ma:index="30" nillable="true" ma:taxonomy="true" ma:internalName="UNDPDocumentCategoryTaxHTField0" ma:taxonomyFieldName="UNDPDocumentCategory" ma:displayName="Document Category" ma:readOnly="false" ma:default="" ma:fieldId="{30683383-b7b1-438d-8f61-9bf6b516a9e8}" ma:sspId="28e6c43a-9e99-4bdd-9574-a0fa4ea3b61e" ma:termSetId="353ae5a2-1c9c-42f6-bb56-cf3ba72fb601" ma:anchorId="00000000-0000-0000-0000-000000000000" ma:open="false" ma:isKeyword="false">
      <xsd:complexType>
        <xsd:sequence>
          <xsd:element ref="pc:Terms" minOccurs="0" maxOccurs="1"/>
        </xsd:sequence>
      </xsd:complexType>
    </xsd:element>
    <xsd:element name="b6db62fdefd74bd188b0c1cc54de5bcf" ma:index="32" nillable="true" ma:taxonomy="true" ma:internalName="b6db62fdefd74bd188b0c1cc54de5bcf" ma:taxonomyFieldName="UndpUnitMM" ma:displayName="Responsible Unit/Office" ma:readOnly="false" ma:default="" ma:fieldId="{b6db62fd-efd7-4bd1-88b0-c1cc54de5bcf}" ma:taxonomyMulti="true" ma:sspId="28e6c43a-9e99-4bdd-9574-a0fa4ea3b61e" ma:termSetId="41041907-3ad1-4549-b766-200fd229bd1c" ma:anchorId="00000000-0000-0000-0000-000000000000" ma:open="false" ma:isKeyword="false">
      <xsd:complexType>
        <xsd:sequence>
          <xsd:element ref="pc:Terms" minOccurs="0" maxOccurs="1"/>
        </xsd:sequence>
      </xsd:complexType>
    </xsd:element>
    <xsd:element name="UN_x0020_LanguagesTaxHTField0" ma:index="33" nillable="true" ma:taxonomy="true" ma:internalName="UN_x0020_LanguagesTaxHTField0" ma:taxonomyFieldName="UN_x0020_Languages" ma:displayName="UN Languages" ma:readOnly="false" ma:default="1;#English|7f98b732-4b5b-4b70-ba90-a0eff09b5d2d" ma:fieldId="{41a2b052-e54a-4bfe-83da-6da45935c81e}" ma:sspId="28e6c43a-9e99-4bdd-9574-a0fa4ea3b61e" ma:termSetId="b4046108-c9b1-4d97-ad16-d3846fb24317" ma:anchorId="45d05d46-9bc9-40df-8618-9658690cf41e" ma:open="false" ma:isKeyword="false">
      <xsd:complexType>
        <xsd:sequence>
          <xsd:element ref="pc:Terms" minOccurs="0" maxOccurs="1"/>
        </xsd:sequence>
      </xsd:complexType>
    </xsd:element>
    <xsd:element name="c4e2ab2cc9354bbf9064eeb465a566ea" ma:index="34" nillable="true" ma:taxonomy="true" ma:internalName="c4e2ab2cc9354bbf9064eeb465a566ea" ma:taxonomyFieldName="eRegFilingCodeMM" ma:displayName="eFiling Code" ma:readOnly="false" ma:default="" ma:fieldId="{c4e2ab2c-c935-4bbf-9064-eeb465a566ea}" ma:sspId="28e6c43a-9e99-4bdd-9574-a0fa4ea3b61e" ma:termSetId="3f69c20a-3173-4973-84b2-95ebea5be078" ma:anchorId="f37a81ce-dd31-4fa3-b388-af2156d559de" ma:open="false" ma:isKeyword="false">
      <xsd:complexType>
        <xsd:sequence>
          <xsd:element ref="pc:Terms" minOccurs="0" maxOccurs="1"/>
        </xsd:sequence>
      </xsd:complexType>
    </xsd:element>
    <xsd:element name="UNDPFocusAreasTaxHTField0" ma:index="35" nillable="true" ma:taxonomy="true" ma:internalName="UNDPFocusAreasTaxHTField0" ma:taxonomyFieldName="UNDPFocusAreas" ma:displayName="Focus Area" ma:readOnly="false" ma:default="" ma:fieldId="{c0f5d6bc-94c2-4efb-8cb3-448ca9792810}" ma:taxonomyMulti="true" ma:sspId="28e6c43a-9e99-4bdd-9574-a0fa4ea3b61e" ma:termSetId="5595b894-23d9-4524-8855-5c6c69b8bcc7" ma:anchorId="00000000-0000-0000-0000-000000000000" ma:open="false" ma:isKeyword="false">
      <xsd:complexType>
        <xsd:sequence>
          <xsd:element ref="pc:Terms" minOccurs="0" maxOccurs="1"/>
        </xsd:sequence>
      </xsd:complexType>
    </xsd:element>
    <xsd:element name="UndpIsTemplate" ma:index="43" nillable="true" ma:displayName="Template" ma:default="No" ma:description="Is this document a template or model upon which other documents should be based?" ma:format="RadioButtons" ma:hidden="true" ma:internalName="UndpIsTemplate" ma:readOnly="fals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f1161f5b-24a3-4c2d-bc81-44cb9325e8ee" elementFormDefault="qualified">
    <xsd:import namespace="http://schemas.microsoft.com/office/2006/documentManagement/types"/>
    <xsd:import namespace="http://schemas.microsoft.com/office/infopath/2007/PartnerControls"/>
    <xsd:element name="UNDPPOPPFunctionalArea" ma:index="5" nillable="true" ma:displayName="Functional Area" ma:description="The Functional Area (as defined in POPP) of this document" ma:format="Dropdown" ma:internalName="UNDPPOPPFunctionalArea" ma:readOnly="false">
      <xsd:simpleType>
        <xsd:restriction base="dms:Choice">
          <xsd:enumeration value="Administrative Services"/>
          <xsd:enumeration value="Contract and Procurement"/>
          <xsd:enumeration value="Ethics"/>
          <xsd:enumeration value="Financial Resources"/>
          <xsd:enumeration value="Human Resources"/>
          <xsd:enumeration value="Information and Communications Technology"/>
          <xsd:enumeration value="Management of Crisis and Special Development Situations"/>
          <xsd:enumeration value="Partnerships"/>
          <xsd:enumeration value="Programme and Project"/>
          <xsd:enumeration value="Results &amp; Accountability"/>
          <xsd:enumeration value="Prescriptive Content"/>
          <xsd:enumeration value="Security"/>
        </xsd:restriction>
      </xsd:simpleType>
    </xsd:element>
    <xsd:element name="Outcome1" ma:index="9" nillable="true" ma:displayName="Output No" ma:internalName="Outcome1" ma:readOnly="false">
      <xsd:simpleType>
        <xsd:restriction base="dms:Text">
          <xsd:maxLength value="8"/>
        </xsd:restriction>
      </xsd:simpleType>
    </xsd:element>
    <xsd:element name="PDC_x0020_Document_x0020_Category" ma:index="15" nillable="true" ma:displayName="PDC Document Category" ma:default="Project" ma:format="Dropdown" ma:internalName="PDC_x0020_Document_x0020_Category" ma:readOnly="false">
      <xsd:simpleType>
        <xsd:restriction base="dms:Choice">
          <xsd:enumeration value="Project"/>
          <xsd:enumeration value="Proposal"/>
        </xsd:restriction>
      </xsd:simpleType>
    </xsd:element>
    <xsd:element name="UNDPPublishedDate" ma:index="19" nillable="true" ma:displayName="Published Date" ma:description="The date the document was published" ma:format="DateOnly" ma:hidden="true" ma:internalName="UNDPPublishedDate" ma:readOnly="false">
      <xsd:simpleType>
        <xsd:restriction base="dms:DateTime"/>
      </xsd:simpleType>
    </xsd:element>
    <xsd:element name="UNDPSummary" ma:index="21" nillable="true" ma:displayName="Summary" ma:description="A brief description or summary of the document that will displayed in search results." ma:hidden="true" ma:internalName="UNDPSummary" ma:readOnly="false">
      <xsd:simpleType>
        <xsd:restriction base="dms:Note"/>
      </xsd:simpleType>
    </xsd:element>
    <xsd:element name="o4086b1782a74105bb5269035bccc8e9" ma:index="39" nillable="true" ma:taxonomy="true" ma:internalName="o4086b1782a74105bb5269035bccc8e9" ma:taxonomyFieldName="Atlas_x0020_Document_x0020_Status" ma:displayName="PDC Document Status" ma:indexed="true" ma:default="763;#Draft|121d40a5-e62e-4d42-82e4-d6d12003de0a" ma:fieldId="{84086b17-82a7-4105-bb52-69035bccc8e9}" ma:sspId="28e6c43a-9e99-4bdd-9574-a0fa4ea3b61e" ma:termSetId="25903f6f-cbc1-40ed-9940-25d83ada12cd" ma:anchorId="00000000-0000-0000-0000-000000000000" ma:open="false" ma:isKeyword="false">
      <xsd:complexType>
        <xsd:sequence>
          <xsd:element ref="pc:Terms" minOccurs="0" maxOccurs="1"/>
        </xsd:sequence>
      </xsd:complexType>
    </xsd:element>
    <xsd:element name="Project_x0020_Number" ma:index="40" nillable="true" ma:displayName="Project Number" ma:hidden="true" ma:internalName="Project_x0020_Number" ma:readOnly="false">
      <xsd:simpleType>
        <xsd:restriction base="dms:Text">
          <xsd:maxLength value="8"/>
        </xsd:restriction>
      </xsd:simpleType>
    </xsd:element>
    <xsd:element name="idff2b682fce4d0680503cd9036a3260" ma:index="41" nillable="true" ma:taxonomy="true" ma:internalName="idff2b682fce4d0680503cd9036a3260" ma:taxonomyFieldName="Atlas_x0020_Document_x0020_Type" ma:displayName="PDC Document Type" ma:default="" ma:fieldId="{2dff2b68-2fce-4d06-8050-3cd9036a3260}" ma:sspId="28e6c43a-9e99-4bdd-9574-a0fa4ea3b61e" ma:termSetId="30d68b81-e6e1-44c0-83ea-00369bf2f000" ma:anchorId="00000000-0000-0000-0000-000000000000" ma:open="false" ma:isKeyword="false">
      <xsd:complexType>
        <xsd:sequence>
          <xsd:element ref="pc:Terms" minOccurs="0" maxOccurs="1"/>
        </xsd:sequence>
      </xsd:complexType>
    </xsd:element>
    <xsd:element name="gc6531b704974d528487414686b72f6f" ma:index="44" nillable="true" ma:taxonomy="true" ma:internalName="gc6531b704974d528487414686b72f6f" ma:taxonomyFieldName="Operating_x0020_Unit0" ma:displayName="Operating Unit" ma:default="" ma:fieldId="{0c6531b7-0497-4d52-8487-414686b72f6f}" ma:sspId="28e6c43a-9e99-4bdd-9574-a0fa4ea3b61e" ma:termSetId="4a12f052-e370-4dc7-89e6-088c48edbf4d" ma:anchorId="00000000-0000-0000-0000-000000000000" ma:open="false" ma:isKeyword="false">
      <xsd:complexType>
        <xsd:sequence>
          <xsd:element ref="pc:Terms" minOccurs="0" maxOccurs="1"/>
        </xsd:sequence>
      </xsd:complexType>
    </xsd:element>
    <xsd:element name="Project_x0020_Manager" ma:index="45" nillable="true" ma:displayName="Project Manager" ma:hidden="true" ma:internalName="Project_x0020_Manager" ma:readOnly="false">
      <xsd:simpleType>
        <xsd:restriction base="dms:Text">
          <xsd:maxLength value="50"/>
        </xsd:restriction>
      </xsd:simpleType>
    </xsd:element>
    <xsd:element name="_dlc_DocId" ma:index="47" nillable="true" ma:displayName="Document ID Value" ma:description="The value of the document ID assigned to this item." ma:internalName="_dlc_DocId" ma:readOnly="true">
      <xsd:simpleType>
        <xsd:restriction base="dms:Text"/>
      </xsd:simpleType>
    </xsd:element>
    <xsd:element name="_dlc_DocIdUrl" ma:index="48"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49" nillable="true" ma:displayName="Persist ID" ma:description="Keep ID on add." ma:hidden="true" ma:internalName="_dlc_DocIdPersistId" ma:readOnly="true">
      <xsd:simpleType>
        <xsd:restriction base="dms:Boolean"/>
      </xsd:simpleType>
    </xsd:element>
    <xsd:element name="Document_x0020_Coverage_x0020_Period_x0020_Start_x0020_Date" ma:index="50" nillable="true" ma:displayName="Document Coverage Period Start Date" ma:description="The period start date of the document covers or is valid (E.g. project start date specified in a project document, start date of the period covered by a project review report, a donor report, etc.)" ma:format="DateOnly" ma:internalName="Document_x0020_Coverage_x0020_Period_x0020_Start_x0020_Date">
      <xsd:simpleType>
        <xsd:restriction base="dms:DateTime"/>
      </xsd:simpleType>
    </xsd:element>
    <xsd:element name="Document_x0020_Coverage_x0020_Period_x0020_End_x0020_Date" ma:index="51" nillable="true" ma:displayName="Document Coverage Period End Date" ma:description="The period end date of the document covers or is valid (E.g. End date specified in a project document, period end date of review report, signed or published date if period is not relevant, such as MoU or Tender)" ma:format="DateOnly" ma:internalName="Document_x0020_Coverage_x0020_Period_x0020_End_x0020_Date" ma:readOnly="false">
      <xsd:simpleType>
        <xsd:restriction base="dms:DateTime"/>
      </xsd:simpleType>
    </xsd:element>
    <xsd:element name="SharedWithUsers" ma:index="5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 ma:displayName="Author"/>
        <xsd:element ref="dcterms:created" minOccurs="0" maxOccurs="1"/>
        <xsd:element ref="dc:identifier" minOccurs="0" maxOccurs="1"/>
        <xsd:element name="contentType" minOccurs="0" maxOccurs="1" type="xsd:string" ma:index="29" ma:displayName="Content Type"/>
        <xsd:element ref="dc:title" minOccurs="0" maxOccurs="1" ma:index="1" ma:displayName="Title"/>
        <xsd:element ref="dc:subject" minOccurs="0" maxOccurs="1" ma:displayName="Subject"/>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mso-contentType ?>
<SharedContentType xmlns="Microsoft.SharePoint.Taxonomy.ContentTypeSync" SourceId="28e6c43a-9e99-4bdd-9574-a0fa4ea3b61e" ContentTypeId="0x010100F075C04BA242A84ABD3293E3AD35CDA4" PreviousValue="false"/>
</file>

<file path=customXml/item5.xml><?xml version="1.0" encoding="utf-8"?>
<p:properties xmlns:p="http://schemas.microsoft.com/office/2006/metadata/properties" xmlns:xsi="http://www.w3.org/2001/XMLSchema-instance" xmlns:pc="http://schemas.microsoft.com/office/infopath/2007/PartnerControls">
  <documentManagement>
    <UNDPDocumentCategoryTaxHTField0 xmlns="1ed4137b-41b2-488b-8250-6d369ec27664">
      <Terms xmlns="http://schemas.microsoft.com/office/infopath/2007/PartnerControls"/>
    </UNDPDocumentCategoryTaxHTField0>
    <b6db62fdefd74bd188b0c1cc54de5bcf xmlns="1ed4137b-41b2-488b-8250-6d369ec27664">
      <Terms xmlns="http://schemas.microsoft.com/office/infopath/2007/PartnerControls"/>
    </b6db62fdefd74bd188b0c1cc54de5bcf>
    <UndpDocFormat xmlns="1ed4137b-41b2-488b-8250-6d369ec27664" xsi:nil="true"/>
    <UNDPPublishedDate xmlns="f1161f5b-24a3-4c2d-bc81-44cb9325e8ee">2016-12-27T11:00:00+00:00</UNDPPublishedDate>
    <UNDPCountryTaxHTField0 xmlns="1ed4137b-41b2-488b-8250-6d369ec27664">
      <Terms xmlns="http://schemas.microsoft.com/office/infopath/2007/PartnerControls">
        <TermInfo xmlns="http://schemas.microsoft.com/office/infopath/2007/PartnerControls">
          <TermName xmlns="http://schemas.microsoft.com/office/infopath/2007/PartnerControls">Units/Offices</TermName>
          <TermId xmlns="http://schemas.microsoft.com/office/infopath/2007/PartnerControls">dc193c33-d84d-49b7-b96c-78772b816c2f</TermId>
        </TermInfo>
      </Terms>
    </UNDPCountryTaxHTField0>
    <UndpOUCode xmlns="1ed4137b-41b2-488b-8250-6d369ec27664">SLE</UndpOUCode>
    <PDC_x0020_Document_x0020_Category xmlns="f1161f5b-24a3-4c2d-bc81-44cb9325e8ee">Project</PDC_x0020_Document_x0020_Category>
    <UNDPSummary xmlns="f1161f5b-24a3-4c2d-bc81-44cb9325e8ee" xsi:nil="true"/>
    <UndpDocTypeMMTaxHTField0 xmlns="1ed4137b-41b2-488b-8250-6d369ec27664">
      <Terms xmlns="http://schemas.microsoft.com/office/infopath/2007/PartnerControls"/>
    </UndpDocTypeMMTaxHTField0>
    <UNDPFocusAreasTaxHTField0 xmlns="1ed4137b-41b2-488b-8250-6d369ec27664">
      <Terms xmlns="http://schemas.microsoft.com/office/infopath/2007/PartnerControls"/>
    </UNDPFocusAreasTaxHTField0>
    <idff2b682fce4d0680503cd9036a3260 xmlns="f1161f5b-24a3-4c2d-bc81-44cb9325e8ee">
      <Terms xmlns="http://schemas.microsoft.com/office/infopath/2007/PartnerControls">
        <TermInfo xmlns="http://schemas.microsoft.com/office/infopath/2007/PartnerControls">
          <TermName xmlns="http://schemas.microsoft.com/office/infopath/2007/PartnerControls">Prodoc</TermName>
          <TermId xmlns="http://schemas.microsoft.com/office/infopath/2007/PartnerControls">099f975e-b4d9-4bba-a499-dbcc387c61ad</TermId>
        </TermInfo>
      </Terms>
    </idff2b682fce4d0680503cd9036a3260>
    <o4086b1782a74105bb5269035bccc8e9 xmlns="f1161f5b-24a3-4c2d-bc81-44cb9325e8ee">
      <Terms xmlns="http://schemas.microsoft.com/office/infopath/2007/PartnerControls">
        <TermInfo xmlns="http://schemas.microsoft.com/office/infopath/2007/PartnerControls">
          <TermName xmlns="http://schemas.microsoft.com/office/infopath/2007/PartnerControls">Draft</TermName>
          <TermId xmlns="http://schemas.microsoft.com/office/infopath/2007/PartnerControls">121d40a5-e62e-4d42-82e4-d6d12003de0a</TermId>
        </TermInfo>
      </Terms>
    </o4086b1782a74105bb5269035bccc8e9>
    <_Publisher xmlns="http://schemas.microsoft.com/sharepoint/v3/fields" xsi:nil="true"/>
    <UNDPPOPPFunctionalArea xmlns="f1161f5b-24a3-4c2d-bc81-44cb9325e8ee">Programme and Project</UNDPPOPPFunctionalArea>
    <Project_x0020_Number xmlns="f1161f5b-24a3-4c2d-bc81-44cb9325e8ee" xsi:nil="true"/>
    <Project_x0020_Manager xmlns="f1161f5b-24a3-4c2d-bc81-44cb9325e8ee" xsi:nil="true"/>
    <TaxCatchAll xmlns="1ed4137b-41b2-488b-8250-6d369ec27664">
      <Value>1629</Value>
      <Value>1110</Value>
      <Value>1174</Value>
      <Value>1</Value>
      <Value>763</Value>
    </TaxCatchAll>
    <c4e2ab2cc9354bbf9064eeb465a566ea xmlns="1ed4137b-41b2-488b-8250-6d369ec27664">
      <Terms xmlns="http://schemas.microsoft.com/office/infopath/2007/PartnerControls"/>
    </c4e2ab2cc9354bbf9064eeb465a566ea>
    <UndpProjectNo xmlns="1ed4137b-41b2-488b-8250-6d369ec27664">00093486</UndpProjectNo>
    <UndpDocStatus xmlns="1ed4137b-41b2-488b-8250-6d369ec27664">Approved</UndpDocStatus>
    <Outcome1 xmlns="f1161f5b-24a3-4c2d-bc81-44cb9325e8ee" xsi:nil="true"/>
    <UndpClassificationLevel xmlns="1ed4137b-41b2-488b-8250-6d369ec27664">Public</UndpClassificationLevel>
    <UndpIsTemplate xmlns="1ed4137b-41b2-488b-8250-6d369ec27664">No</UndpIsTemplate>
    <UndpDocID xmlns="1ed4137b-41b2-488b-8250-6d369ec27664" xsi:nil="true"/>
    <UN_x0020_LanguagesTaxHTField0 xmlns="1ed4137b-41b2-488b-8250-6d369ec27664">
      <Terms xmlns="http://schemas.microsoft.com/office/infopath/2007/PartnerControls">
        <TermInfo xmlns="http://schemas.microsoft.com/office/infopath/2007/PartnerControls">
          <TermName xmlns="http://schemas.microsoft.com/office/infopath/2007/PartnerControls">English</TermName>
          <TermId xmlns="http://schemas.microsoft.com/office/infopath/2007/PartnerControls">7f98b732-4b5b-4b70-ba90-a0eff09b5d2d</TermId>
        </TermInfo>
      </Terms>
    </UN_x0020_LanguagesTaxHTField0>
    <gc6531b704974d528487414686b72f6f xmlns="f1161f5b-24a3-4c2d-bc81-44cb9325e8ee">
      <Terms xmlns="http://schemas.microsoft.com/office/infopath/2007/PartnerControls">
        <TermInfo xmlns="http://schemas.microsoft.com/office/infopath/2007/PartnerControls">
          <TermName xmlns="http://schemas.microsoft.com/office/infopath/2007/PartnerControls">SLE</TermName>
          <TermId xmlns="http://schemas.microsoft.com/office/infopath/2007/PartnerControls">540aad86-2e8b-4d79-9512-6bc8bd1723a8</TermId>
        </TermInfo>
      </Terms>
    </gc6531b704974d528487414686b72f6f>
    <_dlc_DocId xmlns="f1161f5b-24a3-4c2d-bc81-44cb9325e8ee">ATLASPDC-4-58369</_dlc_DocId>
    <_dlc_DocIdUrl xmlns="f1161f5b-24a3-4c2d-bc81-44cb9325e8ee">
      <Url>https://info.undp.org/docs/pdc/_layouts/DocIdRedir.aspx?ID=ATLASPDC-4-58369</Url>
      <Description>ATLASPDC-4-58369</Description>
    </_dlc_DocIdUrl>
    <Document_x0020_Coverage_x0020_Period_x0020_Start_x0020_Date xmlns="f1161f5b-24a3-4c2d-bc81-44cb9325e8ee" xsi:nil="true"/>
    <Document_x0020_Coverage_x0020_Period_x0020_End_x0020_Date xmlns="f1161f5b-24a3-4c2d-bc81-44cb9325e8ee" xsi:nil="true"/>
    <LikesCount xmlns="http://schemas.microsoft.com/sharepoint/v3" xsi:nil="true"/>
    <Ratings xmlns="http://schemas.microsoft.com/sharepoint/v3" xsi:nil="true"/>
    <LikedBy xmlns="http://schemas.microsoft.com/sharepoint/v3">
      <UserInfo>
        <DisplayName/>
        <AccountId xsi:nil="true"/>
        <AccountType/>
      </UserInfo>
    </LikedBy>
    <RatedBy xmlns="http://schemas.microsoft.com/sharepoint/v3">
      <UserInfo>
        <DisplayName/>
        <AccountId xsi:nil="true"/>
        <AccountType/>
      </UserInfo>
    </RatedBy>
  </documentManagement>
</p:properties>
</file>

<file path=customXml/itemProps1.xml><?xml version="1.0" encoding="utf-8"?>
<ds:datastoreItem xmlns:ds="http://schemas.openxmlformats.org/officeDocument/2006/customXml" ds:itemID="{E20DE347-5B87-46B3-BEE5-77C5B4428EE9}"/>
</file>

<file path=customXml/itemProps2.xml><?xml version="1.0" encoding="utf-8"?>
<ds:datastoreItem xmlns:ds="http://schemas.openxmlformats.org/officeDocument/2006/customXml" ds:itemID="{8BC01080-E222-4B73-9AEE-0CEA201EA88F}"/>
</file>

<file path=customXml/itemProps3.xml><?xml version="1.0" encoding="utf-8"?>
<ds:datastoreItem xmlns:ds="http://schemas.openxmlformats.org/officeDocument/2006/customXml" ds:itemID="{6F545D99-AB0C-4C09-BF25-1EA00DFF76F8}"/>
</file>

<file path=customXml/itemProps4.xml><?xml version="1.0" encoding="utf-8"?>
<ds:datastoreItem xmlns:ds="http://schemas.openxmlformats.org/officeDocument/2006/customXml" ds:itemID="{C7D5A4A1-DA6D-4941-A54F-B68FA1C506A4}"/>
</file>

<file path=customXml/itemProps5.xml><?xml version="1.0" encoding="utf-8"?>
<ds:datastoreItem xmlns:ds="http://schemas.openxmlformats.org/officeDocument/2006/customXml" ds:itemID="{6A6AE2AB-7504-4779-A17E-EEA7B346F408}"/>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AWP UNDP</vt: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Michael Schaadt</dc:creator>
  <cp:lastModifiedBy>Microsoft Office User</cp:lastModifiedBy>
  <cp:lastPrinted>2016-09-01T14:56:50Z</cp:lastPrinted>
  <dcterms:created xsi:type="dcterms:W3CDTF">2007-10-17T14:12:45Z</dcterms:created>
  <dcterms:modified xsi:type="dcterms:W3CDTF">2016-12-27T11:45:18Z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0x010100F075C04BA242A84ABD3293E3AD35CDA400AB50428DC784B44FAACCAA5FAE40C0590045B5E632B552204ABF0E616DD66BDA0F</vt:lpwstr>
  </property>
  <property fmtid="{D5CDD505-2E9C-101B-9397-08002B2CF9AE}" pid="4" name="UNDPCountry">
    <vt:lpwstr>1174;#Units/Offices|dc193c33-d84d-49b7-b96c-78772b816c2f</vt:lpwstr>
  </property>
  <property fmtid="{D5CDD505-2E9C-101B-9397-08002B2CF9AE}" pid="5" name="UndpDocTypeMM">
    <vt:lpwstr/>
  </property>
  <property fmtid="{D5CDD505-2E9C-101B-9397-08002B2CF9AE}" pid="6" name="UNDPDocumentCategory">
    <vt:lpwstr/>
  </property>
  <property fmtid="{D5CDD505-2E9C-101B-9397-08002B2CF9AE}" pid="7" name="UN Languages">
    <vt:lpwstr>1;#English|7f98b732-4b5b-4b70-ba90-a0eff09b5d2d</vt:lpwstr>
  </property>
  <property fmtid="{D5CDD505-2E9C-101B-9397-08002B2CF9AE}" pid="8" name="Operating Unit0">
    <vt:lpwstr>1629;#SLE|540aad86-2e8b-4d79-9512-6bc8bd1723a8</vt:lpwstr>
  </property>
  <property fmtid="{D5CDD505-2E9C-101B-9397-08002B2CF9AE}" pid="9" name="Atlas Document Status">
    <vt:lpwstr>763;#Draft|121d40a5-e62e-4d42-82e4-d6d12003de0a</vt:lpwstr>
  </property>
  <property fmtid="{D5CDD505-2E9C-101B-9397-08002B2CF9AE}" pid="10" name="Atlas Document Type">
    <vt:lpwstr>1110;#Prodoc|099f975e-b4d9-4bba-a499-dbcc387c61ad</vt:lpwstr>
  </property>
  <property fmtid="{D5CDD505-2E9C-101B-9397-08002B2CF9AE}" pid="11" name="eRegFilingCodeMM">
    <vt:lpwstr/>
  </property>
  <property fmtid="{D5CDD505-2E9C-101B-9397-08002B2CF9AE}" pid="12" name="UndpUnitMM">
    <vt:lpwstr/>
  </property>
  <property fmtid="{D5CDD505-2E9C-101B-9397-08002B2CF9AE}" pid="13" name="UNDPFocusAreas">
    <vt:lpwstr/>
  </property>
  <property fmtid="{D5CDD505-2E9C-101B-9397-08002B2CF9AE}" pid="14" name="_dlc_DocIdItemGuid">
    <vt:lpwstr>bc97cbe6-a4e1-48c2-b0ed-cf2f44f2c59e</vt:lpwstr>
  </property>
  <property fmtid="{D5CDD505-2E9C-101B-9397-08002B2CF9AE}" pid="15" name="DocumentSetDescription">
    <vt:lpwstr/>
  </property>
  <property fmtid="{D5CDD505-2E9C-101B-9397-08002B2CF9AE}" pid="16" name="UnitTaxHTField0">
    <vt:lpwstr/>
  </property>
  <property fmtid="{D5CDD505-2E9C-101B-9397-08002B2CF9AE}" pid="17" name="Unit">
    <vt:lpwstr/>
  </property>
  <property fmtid="{D5CDD505-2E9C-101B-9397-08002B2CF9AE}" pid="18" name="URL">
    <vt:lpwstr/>
  </property>
</Properties>
</file>